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2"/>
  </bookViews>
  <sheets>
    <sheet name="паспорт 4082 " sheetId="1" r:id="rId1"/>
    <sheet name="паспорт 0160 " sheetId="2" r:id="rId2"/>
    <sheet name="паспорт 1080" sheetId="3" r:id="rId3"/>
  </sheets>
  <definedNames>
    <definedName name="_xlnm.Print_Area" localSheetId="1">'паспорт 0160 '!$A$1:$G$80</definedName>
    <definedName name="_xlnm.Print_Area" localSheetId="2">'паспорт 1080'!$A$1:$G$84</definedName>
    <definedName name="_xlnm.Print_Area" localSheetId="0">'паспорт 4082 '!$A$1:$G$79</definedName>
  </definedNames>
  <calcPr fullCalcOnLoad="1"/>
</workbook>
</file>

<file path=xl/sharedStrings.xml><?xml version="1.0" encoding="utf-8"?>
<sst xmlns="http://schemas.openxmlformats.org/spreadsheetml/2006/main" count="333" uniqueCount="129">
  <si>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</si>
  <si>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</si>
  <si>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</si>
  <si>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</si>
  <si>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</si>
  <si>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</si>
  <si>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</si>
  <si>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</si>
  <si>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</si>
  <si>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</si>
  <si>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</si>
  <si>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</si>
  <si>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</si>
  <si>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</si>
  <si>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</si>
  <si>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</si>
  <si>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</si>
  <si>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</si>
  <si>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</si>
  <si>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</si>
  <si>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</si>
  <si>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</si>
  <si>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</si>
  <si>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</si>
  <si>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</si>
  <si>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</si>
  <si>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</si>
  <si>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</si>
  <si>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</si>
  <si>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</si>
  <si>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</si>
  <si>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</si>
  <si>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</si>
  <si>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</si>
  <si>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</si>
  <si>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</si>
  <si>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</si>
  <si>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</si>
  <si>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</si>
  <si>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</si>
  <si>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</si>
  <si>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</si>
  <si>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</si>
  <si>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</si>
  <si>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</si>
  <si>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</si>
  <si>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</si>
  <si>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</si>
  <si>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</si>
  <si>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</si>
  <si>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</si>
  <si>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культури та туризму Синельниківської міської ради</t>
  </si>
  <si>
    <t>05534396</t>
  </si>
  <si>
    <t>Відділу культури та туризму Синельниківської міської ради</t>
  </si>
  <si>
    <t>Створення належних умов для реалізації функцій та повноважень органами місцевого самоврядування</t>
  </si>
  <si>
    <t xml:space="preserve">Керівництво і управління у відповідній сфері </t>
  </si>
  <si>
    <t>Здійснення виконавчими органами міських (міст республіканського Автономної Республіки Крим та обласного значення), рад районних у містах рад (у разі їх створення) наданих законодавством у відповідній сфері</t>
  </si>
  <si>
    <t>Забезпечення належного функціонування відділу культури та туризму</t>
  </si>
  <si>
    <t>кількість штатних одиниць всього</t>
  </si>
  <si>
    <t>штатний розпис</t>
  </si>
  <si>
    <t>од.</t>
  </si>
  <si>
    <t>Книги реєстрації</t>
  </si>
  <si>
    <t>кількість отриманих нормативно-правових актів</t>
  </si>
  <si>
    <t>шт.</t>
  </si>
  <si>
    <t xml:space="preserve">кількість отриманих листів, звернень, заяв, скарг </t>
  </si>
  <si>
    <t xml:space="preserve">
Книги реєстрації
</t>
  </si>
  <si>
    <t xml:space="preserve">Книги реєстрації
</t>
  </si>
  <si>
    <t xml:space="preserve">кількість виконаних листів, звернень, заяв, скарг на одного працівника </t>
  </si>
  <si>
    <t>кількість прийнятих  нормативно-правових актів на одного працівника</t>
  </si>
  <si>
    <t xml:space="preserve">Начальник міського 
фінансового управління
</t>
  </si>
  <si>
    <t>0160</t>
  </si>
  <si>
    <t xml:space="preserve">Надання спеціальної освіти мистецькими школами  </t>
  </si>
  <si>
    <t>Конституція України, бюджетний кодекс України, Закони України «Про позашкільну освіту»</t>
  </si>
  <si>
    <t>Духовне та естетичне виховання дітей та молоді</t>
  </si>
  <si>
    <t>Духовне та естетичне виховання дітей та молоді.</t>
  </si>
  <si>
    <t xml:space="preserve">                                  Забезпечити надання початкової музичної, хореографічної освіти, з образотворчого мистецтва та художнього.</t>
  </si>
  <si>
    <t>1 </t>
  </si>
  <si>
    <t>Створення належних умов  для діяльності працівників та функціонування  школи культури та мистецтв</t>
  </si>
  <si>
    <t>Кількість ставок, усього</t>
  </si>
  <si>
    <t>Шт. од.</t>
  </si>
  <si>
    <t>Штатний розпис</t>
  </si>
  <si>
    <t>Середнє число ставок педагогічного персоналу</t>
  </si>
  <si>
    <t>Шт. од..</t>
  </si>
  <si>
    <t>Видатки на утримання</t>
  </si>
  <si>
    <t>Грн.</t>
  </si>
  <si>
    <t>звіт</t>
  </si>
  <si>
    <t>в т.ч. за рахунок плати за навчання</t>
  </si>
  <si>
    <t>Кількість відділень</t>
  </si>
  <si>
    <t> Середня кількість учнів, які отримують освіту - всього</t>
  </si>
  <si>
    <t>осіб</t>
  </si>
  <si>
    <t>Середня кількість учнів, звільнених від плати за навчання</t>
  </si>
  <si>
    <t>Кількість учнів на одну педагогічну ставку</t>
  </si>
  <si>
    <t>Видатки на навчання одного учня</t>
  </si>
  <si>
    <t>грн</t>
  </si>
  <si>
    <t>в т.ч.за рахунок плати за навчання</t>
  </si>
  <si>
    <t>Відсоток обсягу плати за навчання в загальному обсязі видатків</t>
  </si>
  <si>
    <t>%</t>
  </si>
  <si>
    <t>0960</t>
  </si>
  <si>
    <t>0111</t>
  </si>
  <si>
    <t>Програма розвитку культури в місті Синельниковому на 2018-2022 роки</t>
  </si>
  <si>
    <t>0829</t>
  </si>
  <si>
    <t>Підтримка та розвиток культурно-освітніх заходів</t>
  </si>
  <si>
    <t xml:space="preserve"> тис.грн. </t>
  </si>
  <si>
    <t>штатний розпис, фінансовий звіт, кошторис </t>
  </si>
  <si>
    <t>4082</t>
  </si>
  <si>
    <t>Проведення державних та загальноміських культурно-мистецьких заходів</t>
  </si>
  <si>
    <t>видатки загального фонду на проведення культурно-мистецьких заходів</t>
  </si>
  <si>
    <t>грн.</t>
  </si>
  <si>
    <t>кількість мистецьких заходів</t>
  </si>
  <si>
    <t>Середні витрати на один культурно-мистецький захід</t>
  </si>
  <si>
    <t>Відсоток використання коштів на проведення культурно-мистецьких заходів</t>
  </si>
  <si>
    <t>витрати на утримання однієї штатної одиниці</t>
  </si>
  <si>
    <t>Лариса КІРПІЧОВА</t>
  </si>
  <si>
    <t>бюджетної програми місцевого бюджету на 2021 рік</t>
  </si>
  <si>
    <t xml:space="preserve">                              Забезпечення підтримки та розвитку культурно-освітніх заходів</t>
  </si>
  <si>
    <t>04589000000</t>
  </si>
  <si>
    <t>1080</t>
  </si>
  <si>
    <t xml:space="preserve">Керівництво і управління у відповідній сфері у містах (місті Києві), селищах, селах,  територіальних громадах      </t>
  </si>
  <si>
    <t xml:space="preserve">Підстави для виконання бюджетної програми: Конституція України,
Закон України від 21 травня 1997 року№280/97-ВР «Про місцеве самоврядування»,
Закон України від 7 червня  2001 №2493-ІІІ« Про службу в органах місцевого самоврядування» зі змінами,
Бюджетний кодекс України від 8 липня 2010 року №2456, 
Постанова  Кабінету Міністрів України від 28 лютого 2002 року №228 « Про затвердження Порядку складання, розгляду, затвердження та основних вимог до виконання кошторисів бюджетних установ» зі змінами,
Постанова  Кабінету Міністрів України від  9 березня 2006 року  №268 “Про упорядкування структури та умов  оплати праці працівників апарату органів виконавчої влади, органів прокуратури, судів та інших органів “ зі змінами,
Постанова Кабінету Міністрів  України №1013 від 09.12.2015 р. « Про впорядкування структури заробітної плати, особливості проведення індексації та внесення змін до деяких нормативно-правових актів» зі змінами,
Рішення від 17 грудня 2020 року №18-3/ VIII "Про бюджет Синельниківської міської територіальної громади на 2021 рік" зі змінами
</t>
  </si>
  <si>
    <t xml:space="preserve">Інші  заходи   в галузі культури і мистецтва     </t>
  </si>
  <si>
    <t>Бюджетний кодекс України, Закон України "Про місцеве самоврядування", Закон України "Про культуру", Закон України "Про державні цільові програми"</t>
  </si>
  <si>
    <t>Обсяг бюджетних призначень / бюджетних асигнувань - 7032237,00 гривень, у тому числі загального фонду - 6370317,00 гривень та спеціального фонду - 661920,00 гривень.</t>
  </si>
  <si>
    <t>Виконувачка обов'язків начальника відділу 
культури та туризму
заступник керівника установи</t>
  </si>
  <si>
    <t>Катерина ПРОКОПЕНКО</t>
  </si>
  <si>
    <t>28.07.2021р.</t>
  </si>
  <si>
    <t>Обсяг бюджетних призначень / бюджетних асигнувань - 157000,00 гривень, у тому числі загального фонду - 157000,00 гривень та спеціального фонду - 0,00 гривень.</t>
  </si>
  <si>
    <t>Обсяг бюджетних призначень / бюджетних асигнувань - 519684,00 гривень, у тому числі загального фонду - 519684,00 гривень та спеціального фонду - ________-____ гривень.</t>
  </si>
  <si>
    <t>Виконувачка обов'язків начальника відділу  
культури та туризму
заступник керівника установи</t>
  </si>
  <si>
    <t>28.07.2021 р. N 29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</si>
</sst>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1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2" fillId="0" borderId="0" xfId="0" applyFont="1" applyBorder="1" applyAlignment="1">
      <alignment/>
    </xf>
    <xf numFmtId="0" fontId="46" fillId="0" borderId="12" xfId="0" applyFont="1" applyBorder="1" applyAlignment="1">
      <alignment horizontal="center" vertical="top"/>
    </xf>
    <xf numFmtId="49" fontId="45" fillId="0" borderId="11" xfId="0" applyNumberFormat="1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horizontal="right" vertical="top" wrapText="1"/>
    </xf>
    <xf numFmtId="2" fontId="47" fillId="0" borderId="17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2" fontId="47" fillId="0" borderId="10" xfId="0" applyNumberFormat="1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right" vertical="top" wrapText="1"/>
    </xf>
    <xf numFmtId="0" fontId="42" fillId="0" borderId="11" xfId="0" applyFont="1" applyBorder="1" applyAlignment="1">
      <alignment horizontal="left"/>
    </xf>
    <xf numFmtId="0" fontId="44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1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1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E9" sqref="E9:G9"/>
    </sheetView>
  </sheetViews>
  <sheetFormatPr defaultColWidth="21.57421875" defaultRowHeight="15"/>
  <cols>
    <col min="1" max="1" width="6.57421875" style="2" customWidth="1"/>
    <col min="2" max="2" width="51.574218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8" t="s">
        <v>39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2"/>
      <c r="E4" s="12" t="s">
        <v>0</v>
      </c>
    </row>
    <row r="5" spans="1:7" ht="15.75">
      <c r="A5" s="12"/>
      <c r="E5" s="80" t="s">
        <v>1</v>
      </c>
      <c r="F5" s="80"/>
      <c r="G5" s="80"/>
    </row>
    <row r="6" spans="1:7" ht="15.75">
      <c r="A6" s="12"/>
      <c r="B6" s="12"/>
      <c r="E6" s="81" t="s">
        <v>53</v>
      </c>
      <c r="F6" s="81"/>
      <c r="G6" s="81"/>
    </row>
    <row r="7" spans="1:7" ht="15" customHeight="1">
      <c r="A7" s="12"/>
      <c r="E7" s="56" t="s">
        <v>2</v>
      </c>
      <c r="F7" s="56"/>
      <c r="G7" s="56"/>
    </row>
    <row r="8" spans="1:7" ht="15" customHeight="1">
      <c r="A8" s="12"/>
      <c r="E8" s="56"/>
      <c r="F8" s="56"/>
      <c r="G8" s="56"/>
    </row>
    <row r="9" spans="1:7" ht="15.75">
      <c r="A9" s="12"/>
      <c r="E9" s="59" t="s">
        <v>128</v>
      </c>
      <c r="F9" s="59"/>
      <c r="G9" s="59"/>
    </row>
    <row r="12" spans="1:7" ht="15.75">
      <c r="A12" s="76" t="s">
        <v>3</v>
      </c>
      <c r="B12" s="76"/>
      <c r="C12" s="76"/>
      <c r="D12" s="76"/>
      <c r="E12" s="76"/>
      <c r="F12" s="76"/>
      <c r="G12" s="76"/>
    </row>
    <row r="13" spans="1:7" ht="15.75">
      <c r="A13" s="76" t="s">
        <v>113</v>
      </c>
      <c r="B13" s="76"/>
      <c r="C13" s="76"/>
      <c r="D13" s="76"/>
      <c r="E13" s="76"/>
      <c r="F13" s="76"/>
      <c r="G13" s="76"/>
    </row>
    <row r="16" spans="1:16" ht="48" customHeight="1">
      <c r="A16" s="13" t="s">
        <v>40</v>
      </c>
      <c r="B16" s="72" t="s">
        <v>51</v>
      </c>
      <c r="C16" s="72"/>
      <c r="D16" s="72">
        <v>10</v>
      </c>
      <c r="E16" s="72"/>
      <c r="F16" s="13"/>
      <c r="G16" s="24" t="s">
        <v>52</v>
      </c>
      <c r="H16" s="17"/>
      <c r="I16" s="17"/>
      <c r="J16" s="17"/>
      <c r="K16" s="17"/>
      <c r="L16" s="77"/>
      <c r="M16" s="77"/>
      <c r="N16" s="17"/>
      <c r="O16" s="77"/>
      <c r="P16" s="77"/>
    </row>
    <row r="17" spans="1:16" ht="15" customHeight="1">
      <c r="A17" s="68" t="s">
        <v>2</v>
      </c>
      <c r="B17" s="68"/>
      <c r="C17" s="68"/>
      <c r="D17" s="74" t="s">
        <v>41</v>
      </c>
      <c r="E17" s="74"/>
      <c r="F17" s="14"/>
      <c r="G17" s="22" t="s">
        <v>42</v>
      </c>
      <c r="H17" s="20"/>
      <c r="I17" s="69"/>
      <c r="J17" s="69"/>
      <c r="K17" s="69"/>
      <c r="L17" s="75"/>
      <c r="M17" s="75"/>
      <c r="N17" s="18"/>
      <c r="O17" s="71"/>
      <c r="P17" s="71"/>
    </row>
    <row r="18" spans="1:16" ht="33.75" customHeight="1">
      <c r="A18" s="15" t="s">
        <v>43</v>
      </c>
      <c r="B18" s="72" t="s">
        <v>51</v>
      </c>
      <c r="C18" s="72"/>
      <c r="D18" s="72">
        <v>101</v>
      </c>
      <c r="E18" s="72"/>
      <c r="F18" s="13"/>
      <c r="G18" s="24" t="s">
        <v>52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4.75" customHeight="1">
      <c r="A19" s="68" t="s">
        <v>30</v>
      </c>
      <c r="B19" s="68"/>
      <c r="C19" s="68"/>
      <c r="D19" s="70" t="s">
        <v>44</v>
      </c>
      <c r="E19" s="70"/>
      <c r="F19" s="14"/>
      <c r="G19" s="22" t="s">
        <v>42</v>
      </c>
      <c r="H19" s="20"/>
      <c r="I19" s="69"/>
      <c r="J19" s="69"/>
      <c r="K19" s="69"/>
      <c r="L19" s="69"/>
      <c r="M19" s="69"/>
      <c r="N19" s="18"/>
      <c r="O19" s="71"/>
      <c r="P19" s="71"/>
    </row>
    <row r="20" spans="1:16" ht="41.25" customHeight="1">
      <c r="A20" s="16" t="s">
        <v>45</v>
      </c>
      <c r="B20" s="44">
        <v>1014082</v>
      </c>
      <c r="C20" s="24" t="s">
        <v>104</v>
      </c>
      <c r="D20" s="24" t="s">
        <v>100</v>
      </c>
      <c r="E20" s="72" t="s">
        <v>119</v>
      </c>
      <c r="F20" s="72"/>
      <c r="G20" s="24" t="s">
        <v>115</v>
      </c>
      <c r="H20" s="48"/>
      <c r="I20" s="16"/>
      <c r="J20" s="48"/>
      <c r="K20" s="73"/>
      <c r="L20" s="73"/>
      <c r="M20" s="73"/>
      <c r="N20" s="73"/>
      <c r="O20" s="73"/>
      <c r="P20" s="48"/>
    </row>
    <row r="21" spans="2:16" ht="56.25" customHeight="1">
      <c r="B21" s="43" t="s">
        <v>46</v>
      </c>
      <c r="C21" s="45" t="s">
        <v>47</v>
      </c>
      <c r="D21" s="14" t="s">
        <v>48</v>
      </c>
      <c r="E21" s="68" t="s">
        <v>49</v>
      </c>
      <c r="F21" s="68"/>
      <c r="G21" s="45" t="s">
        <v>50</v>
      </c>
      <c r="H21" s="21"/>
      <c r="I21" s="43"/>
      <c r="J21" s="43"/>
      <c r="K21" s="69"/>
      <c r="L21" s="69"/>
      <c r="M21" s="69"/>
      <c r="N21" s="69"/>
      <c r="O21" s="69"/>
      <c r="P21" s="18"/>
    </row>
    <row r="22" spans="1:7" ht="42" customHeight="1">
      <c r="A22" s="49" t="s">
        <v>4</v>
      </c>
      <c r="B22" s="59" t="s">
        <v>125</v>
      </c>
      <c r="C22" s="59"/>
      <c r="D22" s="59"/>
      <c r="E22" s="59"/>
      <c r="F22" s="59"/>
      <c r="G22" s="59"/>
    </row>
    <row r="23" spans="1:7" ht="48.75" customHeight="1">
      <c r="A23" s="49" t="s">
        <v>5</v>
      </c>
      <c r="B23" s="59" t="s">
        <v>120</v>
      </c>
      <c r="C23" s="59"/>
      <c r="D23" s="59"/>
      <c r="E23" s="59"/>
      <c r="F23" s="59"/>
      <c r="G23" s="59"/>
    </row>
    <row r="24" spans="1:7" ht="24.75" customHeight="1">
      <c r="A24" s="49" t="s">
        <v>6</v>
      </c>
      <c r="B24" s="59" t="s">
        <v>31</v>
      </c>
      <c r="C24" s="59"/>
      <c r="D24" s="59"/>
      <c r="E24" s="59"/>
      <c r="F24" s="59"/>
      <c r="G24" s="59"/>
    </row>
    <row r="25" ht="6" customHeight="1">
      <c r="A25" s="1"/>
    </row>
    <row r="26" spans="1:7" ht="15.75">
      <c r="A26" s="47" t="s">
        <v>8</v>
      </c>
      <c r="B26" s="65" t="s">
        <v>32</v>
      </c>
      <c r="C26" s="65"/>
      <c r="D26" s="65"/>
      <c r="E26" s="65"/>
      <c r="F26" s="65"/>
      <c r="G26" s="65"/>
    </row>
    <row r="27" spans="1:7" ht="15.75">
      <c r="A27" s="47">
        <v>1</v>
      </c>
      <c r="B27" s="65" t="s">
        <v>101</v>
      </c>
      <c r="C27" s="65"/>
      <c r="D27" s="65"/>
      <c r="E27" s="65"/>
      <c r="F27" s="65"/>
      <c r="G27" s="65"/>
    </row>
    <row r="28" spans="1:7" ht="15.75">
      <c r="A28" s="47"/>
      <c r="B28" s="65"/>
      <c r="C28" s="65"/>
      <c r="D28" s="65"/>
      <c r="E28" s="65"/>
      <c r="F28" s="65"/>
      <c r="G28" s="65"/>
    </row>
    <row r="29" ht="15.75">
      <c r="A29" s="1"/>
    </row>
    <row r="30" spans="1:7" ht="15.75">
      <c r="A30" s="6" t="s">
        <v>7</v>
      </c>
      <c r="B30" s="2" t="s">
        <v>33</v>
      </c>
      <c r="D30" s="60" t="s">
        <v>101</v>
      </c>
      <c r="E30" s="60"/>
      <c r="F30" s="60"/>
      <c r="G30" s="60"/>
    </row>
    <row r="31" spans="1:7" ht="15.75">
      <c r="A31" s="49" t="s">
        <v>10</v>
      </c>
      <c r="B31" s="59" t="s">
        <v>34</v>
      </c>
      <c r="C31" s="59"/>
      <c r="D31" s="59"/>
      <c r="E31" s="59"/>
      <c r="F31" s="59"/>
      <c r="G31" s="59"/>
    </row>
    <row r="32" spans="1:7" ht="15.75">
      <c r="A32" s="49"/>
      <c r="B32" s="46"/>
      <c r="C32" s="46"/>
      <c r="D32" s="46"/>
      <c r="E32" s="46"/>
      <c r="F32" s="46"/>
      <c r="G32" s="46"/>
    </row>
    <row r="33" spans="1:7" ht="15.75">
      <c r="A33" s="47" t="s">
        <v>8</v>
      </c>
      <c r="B33" s="65" t="s">
        <v>9</v>
      </c>
      <c r="C33" s="65"/>
      <c r="D33" s="65"/>
      <c r="E33" s="65"/>
      <c r="F33" s="65"/>
      <c r="G33" s="65"/>
    </row>
    <row r="34" spans="1:7" ht="35.25" customHeight="1">
      <c r="A34" s="47">
        <v>1</v>
      </c>
      <c r="B34" s="65" t="s">
        <v>114</v>
      </c>
      <c r="C34" s="65"/>
      <c r="D34" s="65"/>
      <c r="E34" s="65"/>
      <c r="F34" s="65"/>
      <c r="G34" s="65"/>
    </row>
    <row r="35" spans="1:7" ht="15.75">
      <c r="A35" s="47"/>
      <c r="B35" s="65"/>
      <c r="C35" s="65"/>
      <c r="D35" s="65"/>
      <c r="E35" s="65"/>
      <c r="F35" s="65"/>
      <c r="G35" s="65"/>
    </row>
    <row r="36" spans="1:7" ht="10.5" customHeight="1">
      <c r="A36" s="49"/>
      <c r="B36" s="46"/>
      <c r="C36" s="46"/>
      <c r="D36" s="46"/>
      <c r="E36" s="46"/>
      <c r="F36" s="46"/>
      <c r="G36" s="46"/>
    </row>
    <row r="37" spans="1:7" ht="15.75">
      <c r="A37" s="49" t="s">
        <v>16</v>
      </c>
      <c r="B37" s="7" t="s">
        <v>12</v>
      </c>
      <c r="C37" s="46"/>
      <c r="D37" s="46"/>
      <c r="E37" s="46"/>
      <c r="F37" s="46"/>
      <c r="G37" s="46"/>
    </row>
    <row r="38" spans="1:2" ht="15.75">
      <c r="A38" s="1"/>
      <c r="B38" s="2" t="s">
        <v>35</v>
      </c>
    </row>
    <row r="39" ht="6.75" customHeight="1">
      <c r="A39" s="1"/>
    </row>
    <row r="40" spans="1:5" ht="15.75">
      <c r="A40" s="47" t="s">
        <v>8</v>
      </c>
      <c r="B40" s="47" t="s">
        <v>12</v>
      </c>
      <c r="C40" s="47" t="s">
        <v>13</v>
      </c>
      <c r="D40" s="47" t="s">
        <v>14</v>
      </c>
      <c r="E40" s="47" t="s">
        <v>15</v>
      </c>
    </row>
    <row r="41" spans="1:5" ht="15.75">
      <c r="A41" s="25">
        <v>1</v>
      </c>
      <c r="B41" s="28">
        <v>2</v>
      </c>
      <c r="C41" s="25">
        <v>3</v>
      </c>
      <c r="D41" s="25">
        <v>4</v>
      </c>
      <c r="E41" s="25">
        <v>5</v>
      </c>
    </row>
    <row r="42" spans="1:5" ht="31.5">
      <c r="A42" s="51" t="s">
        <v>76</v>
      </c>
      <c r="B42" s="52" t="s">
        <v>105</v>
      </c>
      <c r="C42" s="26">
        <f>120000+19208+17792</f>
        <v>157000</v>
      </c>
      <c r="D42" s="26">
        <v>0</v>
      </c>
      <c r="E42" s="26">
        <f>C42+D42</f>
        <v>157000</v>
      </c>
    </row>
    <row r="43" spans="1:5" ht="15.75" customHeight="1">
      <c r="A43" s="66" t="s">
        <v>15</v>
      </c>
      <c r="B43" s="66"/>
      <c r="C43" s="26">
        <f>C42</f>
        <v>157000</v>
      </c>
      <c r="D43" s="26">
        <f>D42</f>
        <v>0</v>
      </c>
      <c r="E43" s="26">
        <f>E42</f>
        <v>157000</v>
      </c>
    </row>
    <row r="44" ht="12" customHeight="1">
      <c r="A44" s="1"/>
    </row>
    <row r="45" ht="15.75" hidden="1">
      <c r="A45" s="1"/>
    </row>
    <row r="46" spans="1:7" ht="15.75">
      <c r="A46" s="67" t="s">
        <v>19</v>
      </c>
      <c r="B46" s="59" t="s">
        <v>17</v>
      </c>
      <c r="C46" s="59"/>
      <c r="D46" s="59"/>
      <c r="E46" s="59"/>
      <c r="F46" s="59"/>
      <c r="G46" s="59"/>
    </row>
    <row r="47" spans="1:2" ht="15.75">
      <c r="A47" s="67"/>
      <c r="B47" s="12" t="s">
        <v>11</v>
      </c>
    </row>
    <row r="48" ht="15.75">
      <c r="A48" s="1"/>
    </row>
    <row r="49" spans="1:5" ht="15.75">
      <c r="A49" s="47" t="s">
        <v>8</v>
      </c>
      <c r="B49" s="47" t="s">
        <v>18</v>
      </c>
      <c r="C49" s="47" t="s">
        <v>13</v>
      </c>
      <c r="D49" s="47" t="s">
        <v>14</v>
      </c>
      <c r="E49" s="47" t="s">
        <v>15</v>
      </c>
    </row>
    <row r="50" spans="1:5" ht="15.75">
      <c r="A50" s="25">
        <v>1</v>
      </c>
      <c r="B50" s="25">
        <v>2</v>
      </c>
      <c r="C50" s="25">
        <v>3</v>
      </c>
      <c r="D50" s="25">
        <v>4</v>
      </c>
      <c r="E50" s="25">
        <v>5</v>
      </c>
    </row>
    <row r="51" spans="1:5" ht="30">
      <c r="A51" s="51">
        <v>1</v>
      </c>
      <c r="B51" s="29" t="s">
        <v>99</v>
      </c>
      <c r="C51" s="26">
        <v>157000</v>
      </c>
      <c r="D51" s="26">
        <v>0</v>
      </c>
      <c r="E51" s="26">
        <f>C51+D51</f>
        <v>157000</v>
      </c>
    </row>
    <row r="52" spans="1:5" ht="15.75">
      <c r="A52" s="66" t="s">
        <v>15</v>
      </c>
      <c r="B52" s="66"/>
      <c r="C52" s="26">
        <f>C51</f>
        <v>157000</v>
      </c>
      <c r="D52" s="26">
        <f>D51</f>
        <v>0</v>
      </c>
      <c r="E52" s="26">
        <f>E51</f>
        <v>157000</v>
      </c>
    </row>
    <row r="53" spans="1:5" ht="9" customHeight="1">
      <c r="A53" s="61"/>
      <c r="B53" s="61"/>
      <c r="C53" s="37"/>
      <c r="D53" s="37"/>
      <c r="E53" s="37"/>
    </row>
    <row r="54" ht="15.75" hidden="1">
      <c r="A54" s="1"/>
    </row>
    <row r="55" spans="1:7" ht="15.75">
      <c r="A55" s="49" t="s">
        <v>36</v>
      </c>
      <c r="B55" s="59" t="s">
        <v>20</v>
      </c>
      <c r="C55" s="59"/>
      <c r="D55" s="59"/>
      <c r="E55" s="59"/>
      <c r="F55" s="59"/>
      <c r="G55" s="59"/>
    </row>
    <row r="56" ht="14.25" customHeight="1">
      <c r="A56" s="1"/>
    </row>
    <row r="57" ht="15.75" hidden="1">
      <c r="A57" s="1"/>
    </row>
    <row r="58" spans="1:7" ht="46.5" customHeight="1">
      <c r="A58" s="47" t="s">
        <v>8</v>
      </c>
      <c r="B58" s="47" t="s">
        <v>21</v>
      </c>
      <c r="C58" s="47" t="s">
        <v>22</v>
      </c>
      <c r="D58" s="47" t="s">
        <v>23</v>
      </c>
      <c r="E58" s="47" t="s">
        <v>13</v>
      </c>
      <c r="F58" s="47" t="s">
        <v>14</v>
      </c>
      <c r="G58" s="47" t="s">
        <v>15</v>
      </c>
    </row>
    <row r="59" spans="1:7" ht="15.75">
      <c r="A59" s="47">
        <v>1</v>
      </c>
      <c r="B59" s="47">
        <v>2</v>
      </c>
      <c r="C59" s="47">
        <v>3</v>
      </c>
      <c r="D59" s="47">
        <v>4</v>
      </c>
      <c r="E59" s="47">
        <v>5</v>
      </c>
      <c r="F59" s="47">
        <v>6</v>
      </c>
      <c r="G59" s="47">
        <v>7</v>
      </c>
    </row>
    <row r="60" spans="1:7" ht="15.75">
      <c r="A60" s="47">
        <v>1</v>
      </c>
      <c r="B60" s="4" t="s">
        <v>24</v>
      </c>
      <c r="C60" s="47"/>
      <c r="D60" s="47"/>
      <c r="E60" s="47"/>
      <c r="F60" s="47"/>
      <c r="G60" s="47"/>
    </row>
    <row r="61" spans="1:7" ht="31.5">
      <c r="A61" s="47"/>
      <c r="B61" s="52" t="s">
        <v>106</v>
      </c>
      <c r="C61" s="53" t="s">
        <v>107</v>
      </c>
      <c r="D61" s="53" t="s">
        <v>85</v>
      </c>
      <c r="E61" s="35">
        <v>157000</v>
      </c>
      <c r="F61" s="35"/>
      <c r="G61" s="35">
        <v>157000</v>
      </c>
    </row>
    <row r="62" spans="1:7" ht="15.75">
      <c r="A62" s="47">
        <v>2</v>
      </c>
      <c r="B62" s="38" t="s">
        <v>25</v>
      </c>
      <c r="C62" s="47"/>
      <c r="D62" s="47"/>
      <c r="E62" s="47"/>
      <c r="F62" s="47"/>
      <c r="G62" s="47"/>
    </row>
    <row r="63" spans="1:7" ht="15.75">
      <c r="A63" s="47"/>
      <c r="B63" s="52" t="s">
        <v>108</v>
      </c>
      <c r="C63" s="53" t="s">
        <v>60</v>
      </c>
      <c r="D63" s="53" t="s">
        <v>85</v>
      </c>
      <c r="E63" s="35">
        <v>19</v>
      </c>
      <c r="F63" s="35"/>
      <c r="G63" s="35">
        <v>19</v>
      </c>
    </row>
    <row r="64" spans="1:7" ht="15.75">
      <c r="A64" s="47">
        <v>3</v>
      </c>
      <c r="B64" s="38" t="s">
        <v>26</v>
      </c>
      <c r="C64" s="47"/>
      <c r="D64" s="47"/>
      <c r="E64" s="47"/>
      <c r="F64" s="47"/>
      <c r="G64" s="47"/>
    </row>
    <row r="65" spans="1:7" ht="15.75">
      <c r="A65" s="47"/>
      <c r="B65" s="62" t="s">
        <v>109</v>
      </c>
      <c r="C65" s="63" t="s">
        <v>107</v>
      </c>
      <c r="D65" s="63" t="s">
        <v>85</v>
      </c>
      <c r="E65" s="35"/>
      <c r="F65" s="64"/>
      <c r="G65" s="54"/>
    </row>
    <row r="66" spans="1:7" ht="15.75">
      <c r="A66" s="47"/>
      <c r="B66" s="62"/>
      <c r="C66" s="63"/>
      <c r="D66" s="63"/>
      <c r="E66" s="35">
        <v>8263</v>
      </c>
      <c r="F66" s="64"/>
      <c r="G66" s="54">
        <v>8263</v>
      </c>
    </row>
    <row r="67" spans="1:7" ht="15.75">
      <c r="A67" s="47">
        <v>4</v>
      </c>
      <c r="B67" s="4" t="s">
        <v>27</v>
      </c>
      <c r="C67" s="47"/>
      <c r="D67" s="47"/>
      <c r="E67" s="47"/>
      <c r="F67" s="47"/>
      <c r="G67" s="47"/>
    </row>
    <row r="68" spans="1:7" ht="18.75" customHeight="1">
      <c r="A68" s="4"/>
      <c r="B68" s="52" t="s">
        <v>110</v>
      </c>
      <c r="C68" s="53" t="s">
        <v>96</v>
      </c>
      <c r="D68" s="53" t="s">
        <v>85</v>
      </c>
      <c r="E68" s="35">
        <v>100</v>
      </c>
      <c r="F68" s="54"/>
      <c r="G68" s="35">
        <v>100</v>
      </c>
    </row>
    <row r="69" ht="15" customHeight="1">
      <c r="A69" s="1"/>
    </row>
    <row r="70" ht="15.75" hidden="1">
      <c r="A70" s="1"/>
    </row>
    <row r="71" spans="1:4" ht="15.75" customHeight="1">
      <c r="A71" s="57" t="s">
        <v>127</v>
      </c>
      <c r="B71" s="57"/>
      <c r="C71" s="57"/>
      <c r="D71" s="12"/>
    </row>
    <row r="72" spans="1:7" ht="32.25" customHeight="1">
      <c r="A72" s="57"/>
      <c r="B72" s="57"/>
      <c r="C72" s="57"/>
      <c r="D72" s="10"/>
      <c r="E72" s="5"/>
      <c r="F72" s="58" t="s">
        <v>123</v>
      </c>
      <c r="G72" s="58"/>
    </row>
    <row r="73" spans="1:7" ht="15.75">
      <c r="A73" s="3"/>
      <c r="B73" s="49"/>
      <c r="D73" s="11" t="s">
        <v>28</v>
      </c>
      <c r="F73" s="56" t="s">
        <v>38</v>
      </c>
      <c r="G73" s="56"/>
    </row>
    <row r="74" spans="1:4" ht="15.75">
      <c r="A74" s="59" t="s">
        <v>29</v>
      </c>
      <c r="B74" s="59"/>
      <c r="C74" s="49"/>
      <c r="D74" s="49"/>
    </row>
    <row r="75" spans="1:7" ht="45.75" customHeight="1">
      <c r="A75" s="57" t="s">
        <v>69</v>
      </c>
      <c r="B75" s="57"/>
      <c r="C75" s="57"/>
      <c r="D75" s="49"/>
      <c r="F75" s="60" t="s">
        <v>112</v>
      </c>
      <c r="G75" s="60"/>
    </row>
    <row r="76" spans="1:7" ht="45.75" customHeight="1" hidden="1">
      <c r="A76" s="12"/>
      <c r="B76" s="12"/>
      <c r="C76" s="12"/>
      <c r="D76" s="10"/>
      <c r="E76" s="5"/>
      <c r="F76" s="55"/>
      <c r="G76" s="55"/>
    </row>
    <row r="77" spans="1:7" ht="15.75">
      <c r="A77" s="12"/>
      <c r="B77" s="49"/>
      <c r="C77" s="49"/>
      <c r="D77" s="11" t="s">
        <v>28</v>
      </c>
      <c r="F77" s="56" t="s">
        <v>38</v>
      </c>
      <c r="G77" s="56"/>
    </row>
    <row r="78" ht="15">
      <c r="A78" s="8" t="s">
        <v>124</v>
      </c>
    </row>
    <row r="79" ht="15">
      <c r="A79" s="9" t="s">
        <v>37</v>
      </c>
    </row>
  </sheetData>
  <sheetProtection/>
  <mergeCells count="59">
    <mergeCell ref="F1:G3"/>
    <mergeCell ref="E5:G5"/>
    <mergeCell ref="E6:G6"/>
    <mergeCell ref="E7:G7"/>
    <mergeCell ref="E8:G8"/>
    <mergeCell ref="E9:G9"/>
    <mergeCell ref="A12:G12"/>
    <mergeCell ref="A13:G13"/>
    <mergeCell ref="B16:C16"/>
    <mergeCell ref="D16:E16"/>
    <mergeCell ref="L16:M16"/>
    <mergeCell ref="O16:P16"/>
    <mergeCell ref="A17:C17"/>
    <mergeCell ref="D17:E17"/>
    <mergeCell ref="I17:K17"/>
    <mergeCell ref="L17:M17"/>
    <mergeCell ref="O17:P17"/>
    <mergeCell ref="B18:C18"/>
    <mergeCell ref="D18:E18"/>
    <mergeCell ref="A19:C19"/>
    <mergeCell ref="D19:E19"/>
    <mergeCell ref="I19:K19"/>
    <mergeCell ref="L19:M19"/>
    <mergeCell ref="O19:P19"/>
    <mergeCell ref="E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28:G28"/>
    <mergeCell ref="D30:G30"/>
    <mergeCell ref="B31:G31"/>
    <mergeCell ref="B33:G33"/>
    <mergeCell ref="B34:G34"/>
    <mergeCell ref="B35:G35"/>
    <mergeCell ref="A43:B43"/>
    <mergeCell ref="A46:A47"/>
    <mergeCell ref="B46:G46"/>
    <mergeCell ref="A52:B52"/>
    <mergeCell ref="A53:B53"/>
    <mergeCell ref="B55:G55"/>
    <mergeCell ref="B65:B66"/>
    <mergeCell ref="C65:C66"/>
    <mergeCell ref="D65:D66"/>
    <mergeCell ref="F65:F66"/>
    <mergeCell ref="F76:G76"/>
    <mergeCell ref="F77:G77"/>
    <mergeCell ref="A71:C72"/>
    <mergeCell ref="F72:G72"/>
    <mergeCell ref="F73:G73"/>
    <mergeCell ref="A74:B74"/>
    <mergeCell ref="A75:C75"/>
    <mergeCell ref="F75:G75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5" r:id="rId1"/>
  <rowBreaks count="2" manualBreakCount="2">
    <brk id="23" max="6" man="1"/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E9" sqref="E9:G9"/>
    </sheetView>
  </sheetViews>
  <sheetFormatPr defaultColWidth="21.57421875" defaultRowHeight="15"/>
  <cols>
    <col min="1" max="1" width="6.57421875" style="2" customWidth="1"/>
    <col min="2" max="2" width="51.574218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8" t="s">
        <v>39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2"/>
      <c r="E4" s="12" t="s">
        <v>0</v>
      </c>
    </row>
    <row r="5" spans="1:7" ht="15.75">
      <c r="A5" s="12"/>
      <c r="E5" s="80" t="s">
        <v>1</v>
      </c>
      <c r="F5" s="80"/>
      <c r="G5" s="80"/>
    </row>
    <row r="6" spans="1:7" ht="15.75">
      <c r="A6" s="12"/>
      <c r="B6" s="12"/>
      <c r="E6" s="81" t="s">
        <v>53</v>
      </c>
      <c r="F6" s="81"/>
      <c r="G6" s="81"/>
    </row>
    <row r="7" spans="1:7" ht="15" customHeight="1">
      <c r="A7" s="12"/>
      <c r="E7" s="56" t="s">
        <v>2</v>
      </c>
      <c r="F7" s="56"/>
      <c r="G7" s="56"/>
    </row>
    <row r="8" spans="1:7" ht="15" customHeight="1">
      <c r="A8" s="12"/>
      <c r="E8" s="56"/>
      <c r="F8" s="56"/>
      <c r="G8" s="56"/>
    </row>
    <row r="9" spans="1:7" ht="15.75">
      <c r="A9" s="12"/>
      <c r="E9" s="59" t="s">
        <v>128</v>
      </c>
      <c r="F9" s="59"/>
      <c r="G9" s="59"/>
    </row>
    <row r="12" spans="1:7" ht="15.75">
      <c r="A12" s="76" t="s">
        <v>3</v>
      </c>
      <c r="B12" s="76"/>
      <c r="C12" s="76"/>
      <c r="D12" s="76"/>
      <c r="E12" s="76"/>
      <c r="F12" s="76"/>
      <c r="G12" s="76"/>
    </row>
    <row r="13" spans="1:7" ht="15.75">
      <c r="A13" s="76" t="s">
        <v>113</v>
      </c>
      <c r="B13" s="76"/>
      <c r="C13" s="76"/>
      <c r="D13" s="76"/>
      <c r="E13" s="76"/>
      <c r="F13" s="76"/>
      <c r="G13" s="76"/>
    </row>
    <row r="16" spans="1:16" ht="48" customHeight="1">
      <c r="A16" s="13" t="s">
        <v>40</v>
      </c>
      <c r="B16" s="72" t="s">
        <v>51</v>
      </c>
      <c r="C16" s="72"/>
      <c r="D16" s="72">
        <v>10</v>
      </c>
      <c r="E16" s="72"/>
      <c r="F16" s="13"/>
      <c r="G16" s="24" t="s">
        <v>52</v>
      </c>
      <c r="H16" s="17"/>
      <c r="I16" s="17"/>
      <c r="J16" s="17"/>
      <c r="K16" s="17"/>
      <c r="L16" s="77"/>
      <c r="M16" s="77"/>
      <c r="N16" s="17"/>
      <c r="O16" s="77"/>
      <c r="P16" s="77"/>
    </row>
    <row r="17" spans="1:16" ht="15" customHeight="1">
      <c r="A17" s="68" t="s">
        <v>2</v>
      </c>
      <c r="B17" s="68"/>
      <c r="C17" s="68"/>
      <c r="D17" s="74" t="s">
        <v>41</v>
      </c>
      <c r="E17" s="74"/>
      <c r="F17" s="14"/>
      <c r="G17" s="22" t="s">
        <v>42</v>
      </c>
      <c r="H17" s="20"/>
      <c r="I17" s="69"/>
      <c r="J17" s="69"/>
      <c r="K17" s="69"/>
      <c r="L17" s="75"/>
      <c r="M17" s="75"/>
      <c r="N17" s="18"/>
      <c r="O17" s="71"/>
      <c r="P17" s="71"/>
    </row>
    <row r="18" spans="1:16" ht="33.75" customHeight="1">
      <c r="A18" s="15" t="s">
        <v>43</v>
      </c>
      <c r="B18" s="83" t="s">
        <v>51</v>
      </c>
      <c r="C18" s="83"/>
      <c r="D18" s="83">
        <v>101</v>
      </c>
      <c r="E18" s="83"/>
      <c r="F18" s="15"/>
      <c r="G18" s="23" t="s">
        <v>52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4.75" customHeight="1">
      <c r="A19" s="68" t="s">
        <v>30</v>
      </c>
      <c r="B19" s="68"/>
      <c r="C19" s="68"/>
      <c r="D19" s="70" t="s">
        <v>44</v>
      </c>
      <c r="E19" s="70"/>
      <c r="F19" s="14"/>
      <c r="G19" s="22" t="s">
        <v>42</v>
      </c>
      <c r="H19" s="20"/>
      <c r="I19" s="69"/>
      <c r="J19" s="69"/>
      <c r="K19" s="69"/>
      <c r="L19" s="69"/>
      <c r="M19" s="69"/>
      <c r="N19" s="18"/>
      <c r="O19" s="71"/>
      <c r="P19" s="71"/>
    </row>
    <row r="20" spans="1:16" ht="65.25" customHeight="1">
      <c r="A20" s="16" t="s">
        <v>45</v>
      </c>
      <c r="B20" s="50">
        <v>1010160</v>
      </c>
      <c r="C20" s="24" t="s">
        <v>70</v>
      </c>
      <c r="D20" s="24" t="s">
        <v>98</v>
      </c>
      <c r="E20" s="82" t="s">
        <v>117</v>
      </c>
      <c r="F20" s="82"/>
      <c r="G20" s="24" t="s">
        <v>115</v>
      </c>
      <c r="H20" s="48"/>
      <c r="I20" s="16"/>
      <c r="J20" s="48"/>
      <c r="K20" s="73"/>
      <c r="L20" s="73"/>
      <c r="M20" s="73"/>
      <c r="N20" s="73"/>
      <c r="O20" s="73"/>
      <c r="P20" s="48"/>
    </row>
    <row r="21" spans="2:16" ht="56.25" customHeight="1">
      <c r="B21" s="43" t="s">
        <v>46</v>
      </c>
      <c r="C21" s="45" t="s">
        <v>47</v>
      </c>
      <c r="D21" s="14" t="s">
        <v>48</v>
      </c>
      <c r="E21" s="68" t="s">
        <v>49</v>
      </c>
      <c r="F21" s="68"/>
      <c r="G21" s="45" t="s">
        <v>50</v>
      </c>
      <c r="H21" s="21"/>
      <c r="I21" s="43"/>
      <c r="J21" s="43"/>
      <c r="K21" s="69"/>
      <c r="L21" s="69"/>
      <c r="M21" s="69"/>
      <c r="N21" s="69"/>
      <c r="O21" s="69"/>
      <c r="P21" s="18"/>
    </row>
    <row r="22" spans="1:7" ht="42" customHeight="1">
      <c r="A22" s="49" t="s">
        <v>4</v>
      </c>
      <c r="B22" s="59" t="s">
        <v>126</v>
      </c>
      <c r="C22" s="59"/>
      <c r="D22" s="59"/>
      <c r="E22" s="59"/>
      <c r="F22" s="59"/>
      <c r="G22" s="59"/>
    </row>
    <row r="23" spans="1:7" ht="203.25" customHeight="1">
      <c r="A23" s="49" t="s">
        <v>5</v>
      </c>
      <c r="B23" s="59" t="s">
        <v>118</v>
      </c>
      <c r="C23" s="59"/>
      <c r="D23" s="59"/>
      <c r="E23" s="59"/>
      <c r="F23" s="59"/>
      <c r="G23" s="59"/>
    </row>
    <row r="24" spans="1:7" ht="24.75" customHeight="1">
      <c r="A24" s="49" t="s">
        <v>6</v>
      </c>
      <c r="B24" s="59" t="s">
        <v>31</v>
      </c>
      <c r="C24" s="59"/>
      <c r="D24" s="59"/>
      <c r="E24" s="59"/>
      <c r="F24" s="59"/>
      <c r="G24" s="59"/>
    </row>
    <row r="25" ht="6" customHeight="1">
      <c r="A25" s="1"/>
    </row>
    <row r="26" spans="1:7" ht="15.75">
      <c r="A26" s="47" t="s">
        <v>8</v>
      </c>
      <c r="B26" s="65" t="s">
        <v>32</v>
      </c>
      <c r="C26" s="65"/>
      <c r="D26" s="65"/>
      <c r="E26" s="65"/>
      <c r="F26" s="65"/>
      <c r="G26" s="65"/>
    </row>
    <row r="27" spans="1:7" ht="15.75">
      <c r="A27" s="47">
        <v>1</v>
      </c>
      <c r="B27" s="65" t="s">
        <v>54</v>
      </c>
      <c r="C27" s="65"/>
      <c r="D27" s="65"/>
      <c r="E27" s="65"/>
      <c r="F27" s="65"/>
      <c r="G27" s="65"/>
    </row>
    <row r="28" spans="1:7" ht="15.75">
      <c r="A28" s="47"/>
      <c r="B28" s="65"/>
      <c r="C28" s="65"/>
      <c r="D28" s="65"/>
      <c r="E28" s="65"/>
      <c r="F28" s="65"/>
      <c r="G28" s="65"/>
    </row>
    <row r="29" ht="15.75">
      <c r="A29" s="1"/>
    </row>
    <row r="30" spans="1:7" ht="15.75">
      <c r="A30" s="6" t="s">
        <v>7</v>
      </c>
      <c r="B30" s="2" t="s">
        <v>33</v>
      </c>
      <c r="D30" s="60" t="s">
        <v>55</v>
      </c>
      <c r="E30" s="60"/>
      <c r="F30" s="60"/>
      <c r="G30" s="60"/>
    </row>
    <row r="31" spans="1:7" ht="15.75">
      <c r="A31" s="49" t="s">
        <v>10</v>
      </c>
      <c r="B31" s="59" t="s">
        <v>34</v>
      </c>
      <c r="C31" s="59"/>
      <c r="D31" s="59"/>
      <c r="E31" s="59"/>
      <c r="F31" s="59"/>
      <c r="G31" s="59"/>
    </row>
    <row r="32" spans="1:7" ht="15.75">
      <c r="A32" s="49"/>
      <c r="B32" s="46"/>
      <c r="C32" s="46"/>
      <c r="D32" s="46"/>
      <c r="E32" s="46"/>
      <c r="F32" s="46"/>
      <c r="G32" s="46"/>
    </row>
    <row r="33" spans="1:7" ht="15.75">
      <c r="A33" s="47" t="s">
        <v>8</v>
      </c>
      <c r="B33" s="65" t="s">
        <v>9</v>
      </c>
      <c r="C33" s="65"/>
      <c r="D33" s="65"/>
      <c r="E33" s="65"/>
      <c r="F33" s="65"/>
      <c r="G33" s="65"/>
    </row>
    <row r="34" spans="1:7" ht="36" customHeight="1">
      <c r="A34" s="47">
        <v>1</v>
      </c>
      <c r="B34" s="65" t="s">
        <v>56</v>
      </c>
      <c r="C34" s="65"/>
      <c r="D34" s="65"/>
      <c r="E34" s="65"/>
      <c r="F34" s="65"/>
      <c r="G34" s="65"/>
    </row>
    <row r="35" spans="1:7" ht="15.75">
      <c r="A35" s="47"/>
      <c r="B35" s="65"/>
      <c r="C35" s="65"/>
      <c r="D35" s="65"/>
      <c r="E35" s="65"/>
      <c r="F35" s="65"/>
      <c r="G35" s="65"/>
    </row>
    <row r="36" spans="1:7" ht="10.5" customHeight="1">
      <c r="A36" s="49"/>
      <c r="B36" s="46"/>
      <c r="C36" s="46"/>
      <c r="D36" s="46"/>
      <c r="E36" s="46"/>
      <c r="F36" s="46"/>
      <c r="G36" s="46"/>
    </row>
    <row r="37" spans="1:7" ht="15.75">
      <c r="A37" s="49" t="s">
        <v>16</v>
      </c>
      <c r="B37" s="7" t="s">
        <v>12</v>
      </c>
      <c r="C37" s="46"/>
      <c r="D37" s="46"/>
      <c r="E37" s="46"/>
      <c r="F37" s="46"/>
      <c r="G37" s="46"/>
    </row>
    <row r="38" spans="1:2" ht="15.75">
      <c r="A38" s="1"/>
      <c r="B38" s="2" t="s">
        <v>35</v>
      </c>
    </row>
    <row r="39" ht="6.75" customHeight="1">
      <c r="A39" s="1"/>
    </row>
    <row r="40" spans="1:5" ht="15.75">
      <c r="A40" s="47" t="s">
        <v>8</v>
      </c>
      <c r="B40" s="47" t="s">
        <v>12</v>
      </c>
      <c r="C40" s="47" t="s">
        <v>13</v>
      </c>
      <c r="D40" s="47" t="s">
        <v>14</v>
      </c>
      <c r="E40" s="47" t="s">
        <v>15</v>
      </c>
    </row>
    <row r="41" spans="1:5" ht="15.75">
      <c r="A41" s="25">
        <v>1</v>
      </c>
      <c r="B41" s="25">
        <v>2</v>
      </c>
      <c r="C41" s="25">
        <v>3</v>
      </c>
      <c r="D41" s="25">
        <v>4</v>
      </c>
      <c r="E41" s="25">
        <v>5</v>
      </c>
    </row>
    <row r="42" spans="1:5" ht="31.5">
      <c r="A42" s="47">
        <v>1</v>
      </c>
      <c r="B42" s="51" t="s">
        <v>57</v>
      </c>
      <c r="C42" s="26">
        <f>518734+950</f>
        <v>519684</v>
      </c>
      <c r="D42" s="26">
        <v>0</v>
      </c>
      <c r="E42" s="26">
        <f>C42</f>
        <v>519684</v>
      </c>
    </row>
    <row r="43" spans="1:5" ht="15.75" customHeight="1">
      <c r="A43" s="65" t="s">
        <v>15</v>
      </c>
      <c r="B43" s="65"/>
      <c r="C43" s="26">
        <f>C42</f>
        <v>519684</v>
      </c>
      <c r="D43" s="26">
        <f>D42</f>
        <v>0</v>
      </c>
      <c r="E43" s="26">
        <f>E42</f>
        <v>519684</v>
      </c>
    </row>
    <row r="44" ht="15.75">
      <c r="A44" s="1"/>
    </row>
    <row r="45" ht="15.75">
      <c r="A45" s="1"/>
    </row>
    <row r="46" spans="1:7" ht="15.75">
      <c r="A46" s="67" t="s">
        <v>19</v>
      </c>
      <c r="B46" s="59" t="s">
        <v>17</v>
      </c>
      <c r="C46" s="59"/>
      <c r="D46" s="59"/>
      <c r="E46" s="59"/>
      <c r="F46" s="59"/>
      <c r="G46" s="59"/>
    </row>
    <row r="47" spans="1:2" ht="15.75">
      <c r="A47" s="67"/>
      <c r="B47" s="12" t="s">
        <v>11</v>
      </c>
    </row>
    <row r="48" ht="15.75">
      <c r="A48" s="1"/>
    </row>
    <row r="49" spans="1:5" ht="15.75">
      <c r="A49" s="47" t="s">
        <v>8</v>
      </c>
      <c r="B49" s="47" t="s">
        <v>18</v>
      </c>
      <c r="C49" s="47" t="s">
        <v>13</v>
      </c>
      <c r="D49" s="47" t="s">
        <v>14</v>
      </c>
      <c r="E49" s="47" t="s">
        <v>15</v>
      </c>
    </row>
    <row r="50" spans="1:5" ht="15.75">
      <c r="A50" s="25">
        <v>1</v>
      </c>
      <c r="B50" s="25">
        <v>2</v>
      </c>
      <c r="C50" s="25">
        <v>3</v>
      </c>
      <c r="D50" s="25">
        <v>4</v>
      </c>
      <c r="E50" s="25">
        <v>5</v>
      </c>
    </row>
    <row r="51" spans="1:5" ht="15.75">
      <c r="A51" s="47"/>
      <c r="B51" s="51"/>
      <c r="C51" s="26"/>
      <c r="D51" s="26"/>
      <c r="E51" s="26"/>
    </row>
    <row r="52" spans="1:5" ht="15.75">
      <c r="A52" s="65"/>
      <c r="B52" s="65"/>
      <c r="C52" s="26"/>
      <c r="D52" s="26"/>
      <c r="E52" s="26"/>
    </row>
    <row r="53" ht="15.75">
      <c r="A53" s="1"/>
    </row>
    <row r="54" spans="1:7" ht="15.75">
      <c r="A54" s="49" t="s">
        <v>36</v>
      </c>
      <c r="B54" s="59" t="s">
        <v>20</v>
      </c>
      <c r="C54" s="59"/>
      <c r="D54" s="59"/>
      <c r="E54" s="59"/>
      <c r="F54" s="59"/>
      <c r="G54" s="59"/>
    </row>
    <row r="55" ht="15.75">
      <c r="A55" s="1"/>
    </row>
    <row r="56" ht="15.75">
      <c r="A56" s="1"/>
    </row>
    <row r="57" spans="1:7" ht="46.5" customHeight="1">
      <c r="A57" s="47" t="s">
        <v>8</v>
      </c>
      <c r="B57" s="47" t="s">
        <v>21</v>
      </c>
      <c r="C57" s="47" t="s">
        <v>22</v>
      </c>
      <c r="D57" s="47" t="s">
        <v>23</v>
      </c>
      <c r="E57" s="47" t="s">
        <v>13</v>
      </c>
      <c r="F57" s="47" t="s">
        <v>14</v>
      </c>
      <c r="G57" s="47" t="s">
        <v>15</v>
      </c>
    </row>
    <row r="58" spans="1:7" ht="15.75">
      <c r="A58" s="47">
        <v>1</v>
      </c>
      <c r="B58" s="47">
        <v>2</v>
      </c>
      <c r="C58" s="47">
        <v>3</v>
      </c>
      <c r="D58" s="47">
        <v>4</v>
      </c>
      <c r="E58" s="47">
        <v>5</v>
      </c>
      <c r="F58" s="47">
        <v>6</v>
      </c>
      <c r="G58" s="47">
        <v>7</v>
      </c>
    </row>
    <row r="59" spans="1:7" ht="15.75">
      <c r="A59" s="47">
        <v>1</v>
      </c>
      <c r="B59" s="4" t="s">
        <v>24</v>
      </c>
      <c r="C59" s="47"/>
      <c r="D59" s="47"/>
      <c r="E59" s="47"/>
      <c r="F59" s="47"/>
      <c r="G59" s="47"/>
    </row>
    <row r="60" spans="1:7" ht="15.75">
      <c r="A60" s="47"/>
      <c r="B60" s="47" t="s">
        <v>58</v>
      </c>
      <c r="C60" s="47" t="s">
        <v>60</v>
      </c>
      <c r="D60" s="47" t="s">
        <v>59</v>
      </c>
      <c r="E60" s="47">
        <v>2</v>
      </c>
      <c r="F60" s="47">
        <v>0</v>
      </c>
      <c r="G60" s="47">
        <v>2</v>
      </c>
    </row>
    <row r="61" spans="1:7" ht="15.75">
      <c r="A61" s="47">
        <v>2</v>
      </c>
      <c r="B61" s="47" t="s">
        <v>25</v>
      </c>
      <c r="C61" s="47"/>
      <c r="D61" s="47"/>
      <c r="E61" s="47"/>
      <c r="F61" s="47"/>
      <c r="G61" s="47"/>
    </row>
    <row r="62" spans="1:7" ht="58.5" customHeight="1">
      <c r="A62" s="4"/>
      <c r="B62" s="47" t="s">
        <v>64</v>
      </c>
      <c r="C62" s="47" t="s">
        <v>63</v>
      </c>
      <c r="D62" s="47" t="s">
        <v>65</v>
      </c>
      <c r="E62" s="27">
        <v>540</v>
      </c>
      <c r="F62" s="27">
        <v>0</v>
      </c>
      <c r="G62" s="27">
        <v>540</v>
      </c>
    </row>
    <row r="63" spans="1:7" ht="31.5">
      <c r="A63" s="4"/>
      <c r="B63" s="47" t="s">
        <v>62</v>
      </c>
      <c r="C63" s="47" t="s">
        <v>63</v>
      </c>
      <c r="D63" s="47" t="s">
        <v>66</v>
      </c>
      <c r="E63" s="27">
        <v>90</v>
      </c>
      <c r="F63" s="27">
        <v>0</v>
      </c>
      <c r="G63" s="27">
        <v>90</v>
      </c>
    </row>
    <row r="64" spans="1:7" ht="15.75">
      <c r="A64" s="47">
        <v>3</v>
      </c>
      <c r="B64" s="47" t="s">
        <v>26</v>
      </c>
      <c r="C64" s="47"/>
      <c r="D64" s="47"/>
      <c r="E64" s="47"/>
      <c r="F64" s="47"/>
      <c r="G64" s="47"/>
    </row>
    <row r="65" spans="1:7" ht="51.75" customHeight="1">
      <c r="A65" s="47"/>
      <c r="B65" s="47" t="s">
        <v>67</v>
      </c>
      <c r="C65" s="47" t="s">
        <v>63</v>
      </c>
      <c r="D65" s="47" t="s">
        <v>61</v>
      </c>
      <c r="E65" s="27">
        <v>270</v>
      </c>
      <c r="F65" s="27">
        <v>0</v>
      </c>
      <c r="G65" s="27">
        <v>270</v>
      </c>
    </row>
    <row r="66" spans="1:7" ht="31.5">
      <c r="A66" s="47"/>
      <c r="B66" s="47" t="s">
        <v>68</v>
      </c>
      <c r="C66" s="47" t="s">
        <v>63</v>
      </c>
      <c r="D66" s="47" t="s">
        <v>61</v>
      </c>
      <c r="E66" s="27">
        <v>45</v>
      </c>
      <c r="F66" s="27">
        <v>0</v>
      </c>
      <c r="G66" s="27">
        <v>45</v>
      </c>
    </row>
    <row r="67" spans="1:7" ht="47.25">
      <c r="A67" s="47"/>
      <c r="B67" s="47" t="s">
        <v>111</v>
      </c>
      <c r="C67" s="40" t="s">
        <v>102</v>
      </c>
      <c r="D67" s="39" t="s">
        <v>103</v>
      </c>
      <c r="E67" s="39">
        <v>259.4</v>
      </c>
      <c r="F67" s="39">
        <v>0</v>
      </c>
      <c r="G67" s="39">
        <v>259.4</v>
      </c>
    </row>
    <row r="68" spans="1:7" ht="15.75">
      <c r="A68" s="47">
        <v>4</v>
      </c>
      <c r="B68" s="4" t="s">
        <v>27</v>
      </c>
      <c r="C68" s="47"/>
      <c r="D68" s="47"/>
      <c r="E68" s="47"/>
      <c r="F68" s="47"/>
      <c r="G68" s="47"/>
    </row>
    <row r="69" spans="1:7" ht="15.75">
      <c r="A69" s="4"/>
      <c r="B69" s="4"/>
      <c r="C69" s="47"/>
      <c r="D69" s="47"/>
      <c r="E69" s="47"/>
      <c r="F69" s="47"/>
      <c r="G69" s="47"/>
    </row>
    <row r="70" ht="15" customHeight="1">
      <c r="A70" s="1"/>
    </row>
    <row r="71" ht="15.75" hidden="1">
      <c r="A71" s="1"/>
    </row>
    <row r="72" spans="1:4" ht="15.75" customHeight="1">
      <c r="A72" s="57" t="s">
        <v>122</v>
      </c>
      <c r="B72" s="57"/>
      <c r="C72" s="57"/>
      <c r="D72" s="12"/>
    </row>
    <row r="73" spans="1:7" ht="32.25" customHeight="1">
      <c r="A73" s="57"/>
      <c r="B73" s="57"/>
      <c r="C73" s="57"/>
      <c r="D73" s="10"/>
      <c r="E73" s="5"/>
      <c r="F73" s="58" t="s">
        <v>123</v>
      </c>
      <c r="G73" s="58"/>
    </row>
    <row r="74" spans="1:7" ht="15.75">
      <c r="A74" s="3"/>
      <c r="B74" s="49"/>
      <c r="D74" s="11" t="s">
        <v>28</v>
      </c>
      <c r="F74" s="56" t="s">
        <v>38</v>
      </c>
      <c r="G74" s="56"/>
    </row>
    <row r="75" spans="1:4" ht="15.75">
      <c r="A75" s="59" t="s">
        <v>29</v>
      </c>
      <c r="B75" s="59"/>
      <c r="C75" s="49"/>
      <c r="D75" s="49"/>
    </row>
    <row r="76" spans="1:7" ht="45.75" customHeight="1">
      <c r="A76" s="57" t="s">
        <v>69</v>
      </c>
      <c r="B76" s="57"/>
      <c r="C76" s="57"/>
      <c r="D76" s="49"/>
      <c r="F76" s="60" t="s">
        <v>112</v>
      </c>
      <c r="G76" s="60"/>
    </row>
    <row r="77" spans="1:7" ht="45.75" customHeight="1" hidden="1">
      <c r="A77" s="12"/>
      <c r="B77" s="12"/>
      <c r="C77" s="12"/>
      <c r="D77" s="10"/>
      <c r="E77" s="5"/>
      <c r="F77" s="55"/>
      <c r="G77" s="55"/>
    </row>
    <row r="78" spans="1:7" ht="15.75">
      <c r="A78" s="12"/>
      <c r="B78" s="49"/>
      <c r="C78" s="49"/>
      <c r="D78" s="11" t="s">
        <v>28</v>
      </c>
      <c r="F78" s="56" t="s">
        <v>38</v>
      </c>
      <c r="G78" s="56"/>
    </row>
    <row r="79" ht="15">
      <c r="A79" s="8" t="s">
        <v>124</v>
      </c>
    </row>
    <row r="80" ht="15">
      <c r="A80" s="9" t="s">
        <v>37</v>
      </c>
    </row>
  </sheetData>
  <sheetProtection/>
  <mergeCells count="54">
    <mergeCell ref="F1:G3"/>
    <mergeCell ref="E5:G5"/>
    <mergeCell ref="E6:G6"/>
    <mergeCell ref="E7:G7"/>
    <mergeCell ref="E8:G8"/>
    <mergeCell ref="E9:G9"/>
    <mergeCell ref="A12:G12"/>
    <mergeCell ref="A13:G13"/>
    <mergeCell ref="B16:C16"/>
    <mergeCell ref="D16:E16"/>
    <mergeCell ref="L16:M16"/>
    <mergeCell ref="O16:P16"/>
    <mergeCell ref="A17:C17"/>
    <mergeCell ref="D17:E17"/>
    <mergeCell ref="I17:K17"/>
    <mergeCell ref="L17:M17"/>
    <mergeCell ref="O17:P17"/>
    <mergeCell ref="B18:C18"/>
    <mergeCell ref="D18:E18"/>
    <mergeCell ref="A19:C19"/>
    <mergeCell ref="D19:E19"/>
    <mergeCell ref="I19:K19"/>
    <mergeCell ref="L19:M19"/>
    <mergeCell ref="O19:P19"/>
    <mergeCell ref="E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28:G28"/>
    <mergeCell ref="D30:G30"/>
    <mergeCell ref="B31:G31"/>
    <mergeCell ref="B33:G33"/>
    <mergeCell ref="B34:G34"/>
    <mergeCell ref="B35:G35"/>
    <mergeCell ref="A43:B43"/>
    <mergeCell ref="A46:A47"/>
    <mergeCell ref="B46:G46"/>
    <mergeCell ref="A52:B52"/>
    <mergeCell ref="F77:G77"/>
    <mergeCell ref="F78:G78"/>
    <mergeCell ref="B54:G54"/>
    <mergeCell ref="A72:C73"/>
    <mergeCell ref="F73:G73"/>
    <mergeCell ref="F74:G74"/>
    <mergeCell ref="A75:B75"/>
    <mergeCell ref="A76:C76"/>
    <mergeCell ref="F76:G76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5" r:id="rId1"/>
  <rowBreaks count="2" manualBreakCount="2">
    <brk id="23" max="6" man="1"/>
    <brk id="5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E9" sqref="E9:G9"/>
    </sheetView>
  </sheetViews>
  <sheetFormatPr defaultColWidth="21.57421875" defaultRowHeight="15"/>
  <cols>
    <col min="1" max="1" width="6.57421875" style="2" customWidth="1"/>
    <col min="2" max="2" width="51.574218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8" t="s">
        <v>39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2"/>
      <c r="E4" s="12" t="s">
        <v>0</v>
      </c>
    </row>
    <row r="5" spans="1:7" ht="15.75">
      <c r="A5" s="12"/>
      <c r="E5" s="80" t="s">
        <v>1</v>
      </c>
      <c r="F5" s="80"/>
      <c r="G5" s="80"/>
    </row>
    <row r="6" spans="1:7" ht="15.75">
      <c r="A6" s="12"/>
      <c r="B6" s="12"/>
      <c r="E6" s="81" t="s">
        <v>53</v>
      </c>
      <c r="F6" s="81"/>
      <c r="G6" s="81"/>
    </row>
    <row r="7" spans="1:7" ht="15" customHeight="1">
      <c r="A7" s="12"/>
      <c r="E7" s="56" t="s">
        <v>2</v>
      </c>
      <c r="F7" s="56"/>
      <c r="G7" s="56"/>
    </row>
    <row r="8" spans="1:7" ht="15" customHeight="1">
      <c r="A8" s="12"/>
      <c r="E8" s="56"/>
      <c r="F8" s="56"/>
      <c r="G8" s="56"/>
    </row>
    <row r="9" spans="1:7" ht="15.75">
      <c r="A9" s="12"/>
      <c r="E9" s="59" t="s">
        <v>128</v>
      </c>
      <c r="F9" s="59"/>
      <c r="G9" s="59"/>
    </row>
    <row r="12" spans="1:7" ht="15.75">
      <c r="A12" s="76" t="s">
        <v>3</v>
      </c>
      <c r="B12" s="76"/>
      <c r="C12" s="76"/>
      <c r="D12" s="76"/>
      <c r="E12" s="76"/>
      <c r="F12" s="76"/>
      <c r="G12" s="76"/>
    </row>
    <row r="13" spans="1:7" ht="15.75">
      <c r="A13" s="76" t="s">
        <v>113</v>
      </c>
      <c r="B13" s="76"/>
      <c r="C13" s="76"/>
      <c r="D13" s="76"/>
      <c r="E13" s="76"/>
      <c r="F13" s="76"/>
      <c r="G13" s="76"/>
    </row>
    <row r="16" spans="1:16" ht="48" customHeight="1">
      <c r="A16" s="13" t="s">
        <v>40</v>
      </c>
      <c r="B16" s="72" t="s">
        <v>51</v>
      </c>
      <c r="C16" s="72"/>
      <c r="D16" s="72">
        <v>10</v>
      </c>
      <c r="E16" s="72"/>
      <c r="F16" s="13"/>
      <c r="G16" s="24" t="s">
        <v>52</v>
      </c>
      <c r="H16" s="17"/>
      <c r="I16" s="17"/>
      <c r="J16" s="17"/>
      <c r="K16" s="17"/>
      <c r="L16" s="77"/>
      <c r="M16" s="77"/>
      <c r="N16" s="17"/>
      <c r="O16" s="77"/>
      <c r="P16" s="77"/>
    </row>
    <row r="17" spans="1:16" ht="15" customHeight="1">
      <c r="A17" s="68" t="s">
        <v>2</v>
      </c>
      <c r="B17" s="68"/>
      <c r="C17" s="68"/>
      <c r="D17" s="74" t="s">
        <v>41</v>
      </c>
      <c r="E17" s="74"/>
      <c r="F17" s="14"/>
      <c r="G17" s="22" t="s">
        <v>42</v>
      </c>
      <c r="H17" s="20"/>
      <c r="I17" s="69"/>
      <c r="J17" s="69"/>
      <c r="K17" s="69"/>
      <c r="L17" s="75"/>
      <c r="M17" s="75"/>
      <c r="N17" s="18"/>
      <c r="O17" s="71"/>
      <c r="P17" s="71"/>
    </row>
    <row r="18" spans="1:16" ht="33.75" customHeight="1">
      <c r="A18" s="15" t="s">
        <v>43</v>
      </c>
      <c r="B18" s="83" t="s">
        <v>51</v>
      </c>
      <c r="C18" s="83"/>
      <c r="D18" s="83">
        <v>101</v>
      </c>
      <c r="E18" s="83"/>
      <c r="F18" s="15"/>
      <c r="G18" s="23" t="s">
        <v>52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4.75" customHeight="1">
      <c r="A19" s="68" t="s">
        <v>30</v>
      </c>
      <c r="B19" s="68"/>
      <c r="C19" s="68"/>
      <c r="D19" s="70" t="s">
        <v>44</v>
      </c>
      <c r="E19" s="70"/>
      <c r="F19" s="14"/>
      <c r="G19" s="22" t="s">
        <v>42</v>
      </c>
      <c r="H19" s="20"/>
      <c r="I19" s="69"/>
      <c r="J19" s="69"/>
      <c r="K19" s="69"/>
      <c r="L19" s="69"/>
      <c r="M19" s="69"/>
      <c r="N19" s="18"/>
      <c r="O19" s="71"/>
      <c r="P19" s="71"/>
    </row>
    <row r="20" spans="1:16" ht="41.25" customHeight="1">
      <c r="A20" s="16" t="s">
        <v>45</v>
      </c>
      <c r="B20" s="50">
        <v>1011080</v>
      </c>
      <c r="C20" s="24" t="s">
        <v>116</v>
      </c>
      <c r="D20" s="24" t="s">
        <v>97</v>
      </c>
      <c r="E20" s="82" t="s">
        <v>71</v>
      </c>
      <c r="F20" s="82"/>
      <c r="G20" s="24" t="s">
        <v>115</v>
      </c>
      <c r="H20" s="48"/>
      <c r="I20" s="16"/>
      <c r="J20" s="48"/>
      <c r="K20" s="73"/>
      <c r="L20" s="73"/>
      <c r="M20" s="73"/>
      <c r="N20" s="73"/>
      <c r="O20" s="73"/>
      <c r="P20" s="48"/>
    </row>
    <row r="21" spans="2:16" ht="56.25" customHeight="1">
      <c r="B21" s="43" t="s">
        <v>46</v>
      </c>
      <c r="C21" s="45" t="s">
        <v>47</v>
      </c>
      <c r="D21" s="14" t="s">
        <v>48</v>
      </c>
      <c r="E21" s="68" t="s">
        <v>49</v>
      </c>
      <c r="F21" s="68"/>
      <c r="G21" s="45" t="s">
        <v>50</v>
      </c>
      <c r="H21" s="21"/>
      <c r="I21" s="43"/>
      <c r="J21" s="43"/>
      <c r="K21" s="69"/>
      <c r="L21" s="69"/>
      <c r="M21" s="69"/>
      <c r="N21" s="69"/>
      <c r="O21" s="69"/>
      <c r="P21" s="18"/>
    </row>
    <row r="22" spans="1:7" ht="42" customHeight="1">
      <c r="A22" s="49" t="s">
        <v>4</v>
      </c>
      <c r="B22" s="59" t="s">
        <v>121</v>
      </c>
      <c r="C22" s="59"/>
      <c r="D22" s="59"/>
      <c r="E22" s="59"/>
      <c r="F22" s="59"/>
      <c r="G22" s="59"/>
    </row>
    <row r="23" spans="1:7" ht="37.5" customHeight="1">
      <c r="A23" s="49" t="s">
        <v>5</v>
      </c>
      <c r="B23" s="59" t="s">
        <v>72</v>
      </c>
      <c r="C23" s="59"/>
      <c r="D23" s="59"/>
      <c r="E23" s="59"/>
      <c r="F23" s="59"/>
      <c r="G23" s="59"/>
    </row>
    <row r="24" spans="1:7" ht="24.75" customHeight="1">
      <c r="A24" s="49" t="s">
        <v>6</v>
      </c>
      <c r="B24" s="59" t="s">
        <v>31</v>
      </c>
      <c r="C24" s="59"/>
      <c r="D24" s="59"/>
      <c r="E24" s="59"/>
      <c r="F24" s="59"/>
      <c r="G24" s="59"/>
    </row>
    <row r="25" ht="6" customHeight="1">
      <c r="A25" s="1"/>
    </row>
    <row r="26" spans="1:7" ht="15.75">
      <c r="A26" s="47" t="s">
        <v>8</v>
      </c>
      <c r="B26" s="65" t="s">
        <v>32</v>
      </c>
      <c r="C26" s="65"/>
      <c r="D26" s="65"/>
      <c r="E26" s="65"/>
      <c r="F26" s="65"/>
      <c r="G26" s="65"/>
    </row>
    <row r="27" spans="1:7" ht="15.75">
      <c r="A27" s="47">
        <v>1</v>
      </c>
      <c r="B27" s="65" t="s">
        <v>73</v>
      </c>
      <c r="C27" s="65"/>
      <c r="D27" s="65"/>
      <c r="E27" s="65"/>
      <c r="F27" s="65"/>
      <c r="G27" s="65"/>
    </row>
    <row r="28" spans="1:7" ht="15.75">
      <c r="A28" s="47"/>
      <c r="B28" s="65"/>
      <c r="C28" s="65"/>
      <c r="D28" s="65"/>
      <c r="E28" s="65"/>
      <c r="F28" s="65"/>
      <c r="G28" s="65"/>
    </row>
    <row r="29" ht="15.75">
      <c r="A29" s="1"/>
    </row>
    <row r="30" spans="1:7" ht="15.75">
      <c r="A30" s="6" t="s">
        <v>7</v>
      </c>
      <c r="B30" s="2" t="s">
        <v>33</v>
      </c>
      <c r="D30" s="60" t="s">
        <v>74</v>
      </c>
      <c r="E30" s="60"/>
      <c r="F30" s="60"/>
      <c r="G30" s="60"/>
    </row>
    <row r="31" spans="1:7" ht="15.75">
      <c r="A31" s="49" t="s">
        <v>10</v>
      </c>
      <c r="B31" s="59" t="s">
        <v>34</v>
      </c>
      <c r="C31" s="59"/>
      <c r="D31" s="59"/>
      <c r="E31" s="59"/>
      <c r="F31" s="59"/>
      <c r="G31" s="59"/>
    </row>
    <row r="32" spans="1:7" ht="15.75">
      <c r="A32" s="49"/>
      <c r="B32" s="46"/>
      <c r="C32" s="46"/>
      <c r="D32" s="46"/>
      <c r="E32" s="46"/>
      <c r="F32" s="46"/>
      <c r="G32" s="46"/>
    </row>
    <row r="33" spans="1:7" ht="15.75">
      <c r="A33" s="47" t="s">
        <v>8</v>
      </c>
      <c r="B33" s="65" t="s">
        <v>9</v>
      </c>
      <c r="C33" s="65"/>
      <c r="D33" s="65"/>
      <c r="E33" s="65"/>
      <c r="F33" s="65"/>
      <c r="G33" s="65"/>
    </row>
    <row r="34" spans="1:7" ht="36" customHeight="1">
      <c r="A34" s="47">
        <v>1</v>
      </c>
      <c r="B34" s="65" t="s">
        <v>75</v>
      </c>
      <c r="C34" s="65"/>
      <c r="D34" s="65"/>
      <c r="E34" s="65"/>
      <c r="F34" s="65"/>
      <c r="G34" s="65"/>
    </row>
    <row r="35" spans="1:7" ht="15.75">
      <c r="A35" s="47"/>
      <c r="B35" s="65"/>
      <c r="C35" s="65"/>
      <c r="D35" s="65"/>
      <c r="E35" s="65"/>
      <c r="F35" s="65"/>
      <c r="G35" s="65"/>
    </row>
    <row r="36" spans="1:7" ht="10.5" customHeight="1">
      <c r="A36" s="49"/>
      <c r="B36" s="46"/>
      <c r="C36" s="46"/>
      <c r="D36" s="46"/>
      <c r="E36" s="46"/>
      <c r="F36" s="46"/>
      <c r="G36" s="46"/>
    </row>
    <row r="37" spans="1:7" ht="15.75">
      <c r="A37" s="49" t="s">
        <v>16</v>
      </c>
      <c r="B37" s="7" t="s">
        <v>12</v>
      </c>
      <c r="C37" s="46"/>
      <c r="D37" s="46"/>
      <c r="E37" s="46"/>
      <c r="F37" s="46"/>
      <c r="G37" s="46"/>
    </row>
    <row r="38" spans="1:2" ht="15.75">
      <c r="A38" s="1"/>
      <c r="B38" s="2" t="s">
        <v>35</v>
      </c>
    </row>
    <row r="39" ht="6.75" customHeight="1">
      <c r="A39" s="1"/>
    </row>
    <row r="40" spans="1:5" ht="15.75">
      <c r="A40" s="47" t="s">
        <v>8</v>
      </c>
      <c r="B40" s="47" t="s">
        <v>12</v>
      </c>
      <c r="C40" s="47" t="s">
        <v>13</v>
      </c>
      <c r="D40" s="47" t="s">
        <v>14</v>
      </c>
      <c r="E40" s="47" t="s">
        <v>15</v>
      </c>
    </row>
    <row r="41" spans="1:5" ht="15.75">
      <c r="A41" s="25">
        <v>1</v>
      </c>
      <c r="B41" s="28">
        <v>2</v>
      </c>
      <c r="C41" s="47">
        <v>3</v>
      </c>
      <c r="D41" s="47">
        <v>4</v>
      </c>
      <c r="E41" s="47">
        <v>5</v>
      </c>
    </row>
    <row r="42" spans="1:5" ht="30">
      <c r="A42" s="51" t="s">
        <v>76</v>
      </c>
      <c r="B42" s="29" t="s">
        <v>77</v>
      </c>
      <c r="C42" s="26">
        <f>6369367+22058-950-20158</f>
        <v>6370317</v>
      </c>
      <c r="D42" s="26">
        <v>661920</v>
      </c>
      <c r="E42" s="26">
        <f>C42+D42</f>
        <v>7032237</v>
      </c>
    </row>
    <row r="43" spans="1:5" ht="15.75" customHeight="1">
      <c r="A43" s="66" t="s">
        <v>15</v>
      </c>
      <c r="B43" s="66"/>
      <c r="C43" s="26">
        <f>C42</f>
        <v>6370317</v>
      </c>
      <c r="D43" s="26">
        <f>D42</f>
        <v>661920</v>
      </c>
      <c r="E43" s="26">
        <f>E42</f>
        <v>7032237</v>
      </c>
    </row>
    <row r="44" ht="12" customHeight="1">
      <c r="A44" s="1"/>
    </row>
    <row r="45" ht="15.75" hidden="1">
      <c r="A45" s="1"/>
    </row>
    <row r="46" spans="1:7" ht="15.75">
      <c r="A46" s="67" t="s">
        <v>19</v>
      </c>
      <c r="B46" s="59" t="s">
        <v>17</v>
      </c>
      <c r="C46" s="59"/>
      <c r="D46" s="59"/>
      <c r="E46" s="59"/>
      <c r="F46" s="59"/>
      <c r="G46" s="59"/>
    </row>
    <row r="47" spans="1:2" ht="15.75">
      <c r="A47" s="67"/>
      <c r="B47" s="12" t="s">
        <v>11</v>
      </c>
    </row>
    <row r="48" ht="15.75">
      <c r="A48" s="1"/>
    </row>
    <row r="49" spans="1:5" ht="15.75">
      <c r="A49" s="47" t="s">
        <v>8</v>
      </c>
      <c r="B49" s="47" t="s">
        <v>18</v>
      </c>
      <c r="C49" s="47" t="s">
        <v>13</v>
      </c>
      <c r="D49" s="47" t="s">
        <v>14</v>
      </c>
      <c r="E49" s="47" t="s">
        <v>15</v>
      </c>
    </row>
    <row r="50" spans="1:5" ht="15.75">
      <c r="A50" s="25">
        <v>1</v>
      </c>
      <c r="B50" s="25">
        <v>2</v>
      </c>
      <c r="C50" s="25">
        <v>3</v>
      </c>
      <c r="D50" s="25">
        <v>4</v>
      </c>
      <c r="E50" s="25">
        <v>5</v>
      </c>
    </row>
    <row r="51" spans="1:5" ht="15.75">
      <c r="A51" s="47"/>
      <c r="B51" s="51"/>
      <c r="C51" s="26"/>
      <c r="D51" s="26"/>
      <c r="E51" s="26"/>
    </row>
    <row r="52" spans="1:5" ht="9" customHeight="1">
      <c r="A52" s="65"/>
      <c r="B52" s="65"/>
      <c r="C52" s="26"/>
      <c r="D52" s="26"/>
      <c r="E52" s="26"/>
    </row>
    <row r="53" ht="15.75" hidden="1">
      <c r="A53" s="1"/>
    </row>
    <row r="54" spans="1:7" ht="15.75">
      <c r="A54" s="49" t="s">
        <v>36</v>
      </c>
      <c r="B54" s="59" t="s">
        <v>20</v>
      </c>
      <c r="C54" s="59"/>
      <c r="D54" s="59"/>
      <c r="E54" s="59"/>
      <c r="F54" s="59"/>
      <c r="G54" s="59"/>
    </row>
    <row r="55" ht="14.25" customHeight="1">
      <c r="A55" s="1"/>
    </row>
    <row r="56" ht="15.75" hidden="1">
      <c r="A56" s="1"/>
    </row>
    <row r="57" spans="1:7" ht="46.5" customHeight="1">
      <c r="A57" s="47" t="s">
        <v>8</v>
      </c>
      <c r="B57" s="47" t="s">
        <v>21</v>
      </c>
      <c r="C57" s="47" t="s">
        <v>22</v>
      </c>
      <c r="D57" s="47" t="s">
        <v>23</v>
      </c>
      <c r="E57" s="47" t="s">
        <v>13</v>
      </c>
      <c r="F57" s="47" t="s">
        <v>14</v>
      </c>
      <c r="G57" s="47" t="s">
        <v>15</v>
      </c>
    </row>
    <row r="58" spans="1:7" ht="15.75">
      <c r="A58" s="47">
        <v>1</v>
      </c>
      <c r="B58" s="47">
        <v>2</v>
      </c>
      <c r="C58" s="47">
        <v>3</v>
      </c>
      <c r="D58" s="47">
        <v>4</v>
      </c>
      <c r="E58" s="47">
        <v>5</v>
      </c>
      <c r="F58" s="47">
        <v>6</v>
      </c>
      <c r="G58" s="47">
        <v>7</v>
      </c>
    </row>
    <row r="59" spans="1:7" ht="15.75">
      <c r="A59" s="30">
        <v>1</v>
      </c>
      <c r="B59" s="4" t="s">
        <v>24</v>
      </c>
      <c r="C59" s="47"/>
      <c r="D59" s="47"/>
      <c r="E59" s="47"/>
      <c r="F59" s="47"/>
      <c r="G59" s="47"/>
    </row>
    <row r="60" spans="1:7" ht="15.75">
      <c r="A60" s="30"/>
      <c r="B60" s="32" t="s">
        <v>78</v>
      </c>
      <c r="C60" s="33" t="s">
        <v>79</v>
      </c>
      <c r="D60" s="33" t="s">
        <v>80</v>
      </c>
      <c r="E60" s="34">
        <v>53.8</v>
      </c>
      <c r="F60" s="34"/>
      <c r="G60" s="34">
        <v>53.8</v>
      </c>
    </row>
    <row r="61" spans="1:7" ht="15.75">
      <c r="A61" s="30"/>
      <c r="B61" s="32" t="s">
        <v>81</v>
      </c>
      <c r="C61" s="33" t="s">
        <v>82</v>
      </c>
      <c r="D61" s="33" t="s">
        <v>80</v>
      </c>
      <c r="E61" s="34">
        <v>42.55</v>
      </c>
      <c r="F61" s="34"/>
      <c r="G61" s="34">
        <v>42.55</v>
      </c>
    </row>
    <row r="62" spans="1:7" ht="15.75">
      <c r="A62" s="30"/>
      <c r="B62" s="32" t="s">
        <v>83</v>
      </c>
      <c r="C62" s="33" t="s">
        <v>84</v>
      </c>
      <c r="D62" s="33" t="s">
        <v>85</v>
      </c>
      <c r="E62" s="41">
        <f>C43</f>
        <v>6370317</v>
      </c>
      <c r="F62" s="41">
        <f>D43</f>
        <v>661920</v>
      </c>
      <c r="G62" s="41">
        <f>E43</f>
        <v>7032237</v>
      </c>
    </row>
    <row r="63" spans="1:7" ht="15.75">
      <c r="A63" s="30"/>
      <c r="B63" s="32" t="s">
        <v>86</v>
      </c>
      <c r="C63" s="33" t="s">
        <v>84</v>
      </c>
      <c r="D63" s="33" t="s">
        <v>85</v>
      </c>
      <c r="E63" s="34"/>
      <c r="F63" s="42">
        <f>D42</f>
        <v>661920</v>
      </c>
      <c r="G63" s="42">
        <f>F63</f>
        <v>661920</v>
      </c>
    </row>
    <row r="64" spans="1:7" ht="15.75">
      <c r="A64" s="30"/>
      <c r="B64" s="32" t="s">
        <v>87</v>
      </c>
      <c r="C64" s="33" t="s">
        <v>60</v>
      </c>
      <c r="D64" s="33" t="s">
        <v>85</v>
      </c>
      <c r="E64" s="34">
        <v>7</v>
      </c>
      <c r="F64" s="34"/>
      <c r="G64" s="34">
        <v>7</v>
      </c>
    </row>
    <row r="65" spans="1:7" ht="15.75">
      <c r="A65" s="30">
        <v>2</v>
      </c>
      <c r="B65" s="47" t="s">
        <v>25</v>
      </c>
      <c r="C65" s="47"/>
      <c r="D65" s="47"/>
      <c r="E65" s="47"/>
      <c r="F65" s="47"/>
      <c r="G65" s="47"/>
    </row>
    <row r="66" spans="1:7" ht="30">
      <c r="A66" s="30"/>
      <c r="B66" s="32" t="s">
        <v>88</v>
      </c>
      <c r="C66" s="33" t="s">
        <v>89</v>
      </c>
      <c r="D66" s="33" t="s">
        <v>85</v>
      </c>
      <c r="E66" s="34">
        <v>310</v>
      </c>
      <c r="F66" s="34"/>
      <c r="G66" s="34">
        <v>310</v>
      </c>
    </row>
    <row r="67" spans="1:7" ht="30">
      <c r="A67" s="30"/>
      <c r="B67" s="32" t="s">
        <v>90</v>
      </c>
      <c r="C67" s="33" t="s">
        <v>89</v>
      </c>
      <c r="D67" s="33"/>
      <c r="E67" s="36">
        <v>36</v>
      </c>
      <c r="F67" s="36"/>
      <c r="G67" s="36">
        <v>36</v>
      </c>
    </row>
    <row r="68" spans="1:7" ht="15.75">
      <c r="A68" s="30">
        <v>3</v>
      </c>
      <c r="B68" s="47" t="s">
        <v>26</v>
      </c>
      <c r="C68" s="47"/>
      <c r="D68" s="47"/>
      <c r="E68" s="47"/>
      <c r="F68" s="47"/>
      <c r="G68" s="47"/>
    </row>
    <row r="69" spans="1:7" ht="15.75">
      <c r="A69" s="30"/>
      <c r="B69" s="32" t="s">
        <v>91</v>
      </c>
      <c r="C69" s="32" t="s">
        <v>89</v>
      </c>
      <c r="D69" s="32" t="s">
        <v>85</v>
      </c>
      <c r="E69" s="36">
        <v>7.29</v>
      </c>
      <c r="F69" s="36"/>
      <c r="G69" s="36">
        <v>7.29</v>
      </c>
    </row>
    <row r="70" spans="1:7" ht="15.75">
      <c r="A70" s="30"/>
      <c r="B70" s="32" t="s">
        <v>92</v>
      </c>
      <c r="C70" s="32" t="s">
        <v>93</v>
      </c>
      <c r="D70" s="32" t="s">
        <v>85</v>
      </c>
      <c r="E70" s="36">
        <v>20549</v>
      </c>
      <c r="F70" s="36">
        <v>2135</v>
      </c>
      <c r="G70" s="36">
        <f>E70+F70</f>
        <v>22684</v>
      </c>
    </row>
    <row r="71" spans="1:7" ht="15.75">
      <c r="A71" s="30"/>
      <c r="B71" s="32" t="s">
        <v>94</v>
      </c>
      <c r="C71" s="32" t="s">
        <v>93</v>
      </c>
      <c r="D71" s="32" t="s">
        <v>85</v>
      </c>
      <c r="E71" s="36"/>
      <c r="F71" s="36">
        <v>2135</v>
      </c>
      <c r="G71" s="36">
        <f>F71</f>
        <v>2135</v>
      </c>
    </row>
    <row r="72" spans="1:7" ht="15.75">
      <c r="A72" s="30">
        <v>4</v>
      </c>
      <c r="B72" s="4" t="s">
        <v>27</v>
      </c>
      <c r="C72" s="47"/>
      <c r="D72" s="47"/>
      <c r="E72" s="47"/>
      <c r="F72" s="47"/>
      <c r="G72" s="47"/>
    </row>
    <row r="73" spans="1:7" ht="30">
      <c r="A73" s="31"/>
      <c r="B73" s="32" t="s">
        <v>95</v>
      </c>
      <c r="C73" s="32" t="s">
        <v>96</v>
      </c>
      <c r="D73" s="32" t="s">
        <v>85</v>
      </c>
      <c r="E73" s="36"/>
      <c r="F73" s="36">
        <v>9.4</v>
      </c>
      <c r="G73" s="36">
        <v>9.4</v>
      </c>
    </row>
    <row r="74" ht="15" customHeight="1">
      <c r="A74" s="1"/>
    </row>
    <row r="75" ht="15.75" hidden="1">
      <c r="A75" s="1"/>
    </row>
    <row r="76" spans="1:4" ht="15.75" customHeight="1">
      <c r="A76" s="57" t="s">
        <v>122</v>
      </c>
      <c r="B76" s="57"/>
      <c r="C76" s="57"/>
      <c r="D76" s="12"/>
    </row>
    <row r="77" spans="1:7" ht="32.25" customHeight="1">
      <c r="A77" s="57"/>
      <c r="B77" s="57"/>
      <c r="C77" s="57"/>
      <c r="D77" s="10"/>
      <c r="E77" s="5"/>
      <c r="F77" s="58" t="s">
        <v>123</v>
      </c>
      <c r="G77" s="58"/>
    </row>
    <row r="78" spans="1:7" ht="15.75">
      <c r="A78" s="3"/>
      <c r="B78" s="49"/>
      <c r="D78" s="11" t="s">
        <v>28</v>
      </c>
      <c r="F78" s="56" t="s">
        <v>38</v>
      </c>
      <c r="G78" s="56"/>
    </row>
    <row r="79" spans="1:4" ht="15.75">
      <c r="A79" s="59" t="s">
        <v>29</v>
      </c>
      <c r="B79" s="59"/>
      <c r="C79" s="49"/>
      <c r="D79" s="49"/>
    </row>
    <row r="80" spans="1:7" ht="45.75" customHeight="1">
      <c r="A80" s="57" t="s">
        <v>69</v>
      </c>
      <c r="B80" s="57"/>
      <c r="C80" s="57"/>
      <c r="D80" s="49"/>
      <c r="F80" s="60" t="s">
        <v>112</v>
      </c>
      <c r="G80" s="60"/>
    </row>
    <row r="81" spans="1:7" ht="45.75" customHeight="1" hidden="1">
      <c r="A81" s="12"/>
      <c r="B81" s="12"/>
      <c r="C81" s="12"/>
      <c r="D81" s="10"/>
      <c r="E81" s="5"/>
      <c r="F81" s="55"/>
      <c r="G81" s="55"/>
    </row>
    <row r="82" spans="1:7" ht="15.75">
      <c r="A82" s="12"/>
      <c r="B82" s="49"/>
      <c r="C82" s="49"/>
      <c r="D82" s="11" t="s">
        <v>28</v>
      </c>
      <c r="F82" s="56" t="s">
        <v>38</v>
      </c>
      <c r="G82" s="56"/>
    </row>
    <row r="83" ht="15">
      <c r="A83" s="8" t="s">
        <v>124</v>
      </c>
    </row>
    <row r="84" ht="15">
      <c r="A84" s="9" t="s">
        <v>37</v>
      </c>
    </row>
  </sheetData>
  <sheetProtection/>
  <mergeCells count="54">
    <mergeCell ref="F1:G3"/>
    <mergeCell ref="E5:G5"/>
    <mergeCell ref="E6:G6"/>
    <mergeCell ref="E7:G7"/>
    <mergeCell ref="E8:G8"/>
    <mergeCell ref="E9:G9"/>
    <mergeCell ref="A12:G12"/>
    <mergeCell ref="A13:G13"/>
    <mergeCell ref="B16:C16"/>
    <mergeCell ref="D16:E16"/>
    <mergeCell ref="L16:M16"/>
    <mergeCell ref="O16:P16"/>
    <mergeCell ref="A17:C17"/>
    <mergeCell ref="D17:E17"/>
    <mergeCell ref="I17:K17"/>
    <mergeCell ref="L17:M17"/>
    <mergeCell ref="O17:P17"/>
    <mergeCell ref="B18:C18"/>
    <mergeCell ref="D18:E18"/>
    <mergeCell ref="A19:C19"/>
    <mergeCell ref="D19:E19"/>
    <mergeCell ref="I19:K19"/>
    <mergeCell ref="L19:M19"/>
    <mergeCell ref="O19:P19"/>
    <mergeCell ref="E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28:G28"/>
    <mergeCell ref="D30:G30"/>
    <mergeCell ref="B31:G31"/>
    <mergeCell ref="B33:G33"/>
    <mergeCell ref="B34:G34"/>
    <mergeCell ref="B35:G35"/>
    <mergeCell ref="A43:B43"/>
    <mergeCell ref="A46:A47"/>
    <mergeCell ref="B46:G46"/>
    <mergeCell ref="A52:B52"/>
    <mergeCell ref="F81:G81"/>
    <mergeCell ref="F82:G82"/>
    <mergeCell ref="B54:G54"/>
    <mergeCell ref="A76:C77"/>
    <mergeCell ref="F77:G77"/>
    <mergeCell ref="F78:G78"/>
    <mergeCell ref="A79:B79"/>
    <mergeCell ref="A80:C80"/>
    <mergeCell ref="F80:G80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5" r:id="rId1"/>
  <rowBreaks count="2" manualBreakCount="2">
    <brk id="23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2021-07-28T12:47:08Z</cp:lastPrinted>
  <dcterms:created xsi:type="dcterms:W3CDTF">2018-12-28T08:43:53Z</dcterms:created>
  <dcterms:modified xsi:type="dcterms:W3CDTF">2021-07-28T12:47:21Z</dcterms:modified>
  <cp:category/>
  <cp:version/>
  <cp:contentType/>
  <cp:contentStatus/>
</cp:coreProperties>
</file>