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firstSheet="1" activeTab="1"/>
  </bookViews>
  <sheets>
    <sheet name="УсіТ_1" sheetId="1" state="hidden" r:id="rId1"/>
    <sheet name="Додаток" sheetId="2" r:id="rId2"/>
  </sheets>
  <definedNames>
    <definedName name="_xlnm.Print_Area" localSheetId="1">'Додаток'!$A$1:$M$67</definedName>
  </definedNames>
  <calcPr fullCalcOnLoad="1"/>
</workbook>
</file>

<file path=xl/sharedStrings.xml><?xml version="1.0" encoding="utf-8"?>
<sst xmlns="http://schemas.openxmlformats.org/spreadsheetml/2006/main" count="430" uniqueCount="197">
  <si>
    <t>Будинок</t>
  </si>
  <si>
    <t>вул. 40 років Жовтня, 16</t>
  </si>
  <si>
    <t>вул. Інтернаціональна, 17</t>
  </si>
  <si>
    <t>вул. Барачна, 14</t>
  </si>
  <si>
    <t>вул. Богми, 6</t>
  </si>
  <si>
    <t>вул. Богми, 7</t>
  </si>
  <si>
    <t>вул. Богми, 9</t>
  </si>
  <si>
    <t>вул. Виконкомівська, 34</t>
  </si>
  <si>
    <t>вул. Виконкомівська, 46</t>
  </si>
  <si>
    <t>вул. Виконкомівська, 46а</t>
  </si>
  <si>
    <t>вул. Виконкомівська, 64а</t>
  </si>
  <si>
    <t>вул. Виконкомівська, 64б</t>
  </si>
  <si>
    <t>вул. Виконкомівська, 64в</t>
  </si>
  <si>
    <t>вул. Виконкомівська, 64г</t>
  </si>
  <si>
    <t>вул. Виконкомівська, 74а</t>
  </si>
  <si>
    <t>вул. Виконкомівська, 78</t>
  </si>
  <si>
    <t>вул. Виконкомівська, 90</t>
  </si>
  <si>
    <t>вул. Виконкомівська, 92</t>
  </si>
  <si>
    <t>вул. Виконкомівська, 94</t>
  </si>
  <si>
    <t>вул. Виконкомівська, 96</t>
  </si>
  <si>
    <t>вул. Виконкомівська, 98</t>
  </si>
  <si>
    <t>вул. Гвардійська, 7</t>
  </si>
  <si>
    <t>вул. Гоголя, 15</t>
  </si>
  <si>
    <t>вул. Ковпака, 14</t>
  </si>
  <si>
    <t>вул. Ковпака, 22</t>
  </si>
  <si>
    <t>вул. Ковпака, 28</t>
  </si>
  <si>
    <t>вул. Ковпака, 6</t>
  </si>
  <si>
    <t>вул. Ковпака, 7</t>
  </si>
  <si>
    <t>вул. Кремлівських Курсантів, 58</t>
  </si>
  <si>
    <t>вул. Кремлівських Курсантів, 99</t>
  </si>
  <si>
    <t>вул. Леніна, 130б</t>
  </si>
  <si>
    <t>вул. Леніна, 45</t>
  </si>
  <si>
    <t>вул. Петровського, 31</t>
  </si>
  <si>
    <t>вул. Ульянових, 16</t>
  </si>
  <si>
    <t>вул. Ульянових, 18</t>
  </si>
  <si>
    <t>вул. Ульянових, 6</t>
  </si>
  <si>
    <t>вул. Уютная, 16а</t>
  </si>
  <si>
    <t>вул. Федько, 1</t>
  </si>
  <si>
    <t>вул. 40 років Жовтня, 12а</t>
  </si>
  <si>
    <t>вул. Богми, 22</t>
  </si>
  <si>
    <t>вул. Виконкомівська, 76</t>
  </si>
  <si>
    <t>вул. Виконкомівська, 84</t>
  </si>
  <si>
    <t>вул. Жлоби, 28</t>
  </si>
  <si>
    <t>вул. Ковпака, 24</t>
  </si>
  <si>
    <t>вул. Ковпака, 26</t>
  </si>
  <si>
    <t>вул. Виконкомівська, 80а</t>
  </si>
  <si>
    <t>вул. Войнів Інтернаціоналістів, 1а</t>
  </si>
  <si>
    <t>вул. Ковпака, 17</t>
  </si>
  <si>
    <t>вул. Ковпака, 23</t>
  </si>
  <si>
    <t>вул. Куйбишева, 194</t>
  </si>
  <si>
    <t>вул. Куйбишева, 194а</t>
  </si>
  <si>
    <t>вул. Леніна, 181</t>
  </si>
  <si>
    <t>вул. Леніна, 185а</t>
  </si>
  <si>
    <t>вул. Чехова, 6</t>
  </si>
  <si>
    <t>вул. Я.Никоненко, 126</t>
  </si>
  <si>
    <t>Всього:</t>
  </si>
  <si>
    <t>№ п/п</t>
  </si>
  <si>
    <t>2</t>
  </si>
  <si>
    <t>3</t>
  </si>
  <si>
    <t>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</si>
  <si>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</si>
  <si>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</si>
  <si>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</si>
  <si>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</si>
  <si>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</si>
  <si>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</si>
  <si>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</si>
  <si>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</si>
  <si>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</si>
  <si>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Поверхів</t>
  </si>
  <si>
    <t>Загальна площа</t>
  </si>
  <si>
    <t>м кв.</t>
  </si>
  <si>
    <t>Площа першого поверху</t>
  </si>
  <si>
    <t>Собівартість з ПДВ</t>
  </si>
  <si>
    <t>грн</t>
  </si>
  <si>
    <t>Тариф для квартир першого поверху</t>
  </si>
  <si>
    <t>грн./м кв</t>
  </si>
  <si>
    <t>Тариф для квартир другого і вище поверхів</t>
  </si>
  <si>
    <t>2. Прибирання прибудинкової території</t>
  </si>
  <si>
    <t>Тариф</t>
  </si>
  <si>
    <t>1. Прибирання сходових кліток</t>
  </si>
  <si>
    <t>3. Вивезення  побутових  відходів (збирання, зберігання, перевезення, перероблення, утилізація, знешкодження та захоронення)</t>
  </si>
  <si>
    <t>4. Прибирання підваліу, технічних поверхів та покрівлі</t>
  </si>
  <si>
    <t>5. Технічне обслуговування ліфтів</t>
  </si>
  <si>
    <t>6. Обслуговування систем диспетчеризації</t>
  </si>
  <si>
    <t>8. Дератизація</t>
  </si>
  <si>
    <t>9. Дезінсекція</t>
  </si>
  <si>
    <t>10. Обслуговування димовентиляційних каналів</t>
  </si>
  <si>
    <t>11. Технічне обслуговування та поточний ремонт систем протипожежної автоматики та димовидалення, а також інших внутрішньобудинкових інженерних систем у разі їх наявності</t>
  </si>
  <si>
    <t>15. Поливання дворів, клумб і газонів</t>
  </si>
  <si>
    <t>17. Прибирання і вивезення снігу, посипання частини прибудинкової території, призначеної для проходу та проїзду, протиожеледними сумішами</t>
  </si>
  <si>
    <t>18. Експлуатація номерних знаків на будинках</t>
  </si>
  <si>
    <t>20. Освітлення місць загального користування і підвалів та підкачування води</t>
  </si>
  <si>
    <t>21. Енергопостачання ліфтів</t>
  </si>
  <si>
    <t>26. Періодична повірка, обслуговування і ремонт квартирних засобів обліку води та теплової енергії, у тому числі їх демонтаж, транспортування та монтаж після повірки</t>
  </si>
  <si>
    <t>23. Додаткові послуги для гуртожитків</t>
  </si>
  <si>
    <t xml:space="preserve">13. Поточний ремонт  внутрішньобудинкових систем  холодного водопостачання, водовідведення та зливової каналізації </t>
  </si>
  <si>
    <t>7. Технічне обслуговування внутнішньобудинкових систем:  холодного водопостачання; водовідведення;  зливової каналізації.</t>
  </si>
  <si>
    <t>1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</si>
  <si>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</si>
  <si>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</si>
  <si>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</si>
  <si>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</si>
  <si>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</si>
  <si>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</si>
  <si>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</si>
  <si>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</si>
  <si>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</si>
  <si>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</si>
  <si>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</si>
  <si>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</si>
  <si>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</si>
  <si>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</si>
  <si>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</si>
  <si>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</si>
  <si>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</si>
  <si>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</si>
  <si>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</si>
  <si>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</si>
  <si>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</si>
  <si>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</si>
  <si>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</si>
  <si>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</si>
  <si>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</si>
  <si>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</si>
  <si>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</si>
  <si>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</si>
  <si>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</si>
  <si>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</si>
  <si>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</si>
  <si>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</si>
  <si>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</si>
  <si>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</si>
  <si>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</si>
  <si>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</si>
  <si>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</si>
  <si>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</si>
  <si>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</si>
  <si>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</si>
  <si>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</si>
  <si>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Додаток 1</t>
  </si>
  <si>
    <t>Тарифи на послуги з утримання будинків і споруд та прибудинкових територій Синельниківському міському комунальному підприємству " Житлово-експлуатаційна контора-1"</t>
  </si>
  <si>
    <t>Тарифи на послуги з утримання будинків і споруд та прибудинкових територій 
Синельниківському міському комунальному підприємству " Житлово-експлуатаційна контора-1"</t>
  </si>
  <si>
    <t>1. Прибирання прибудинкової території</t>
  </si>
  <si>
    <t>2. Технічне обслуговування внутнішньобудинкових систем:  холодного водопостачання; водовідведення;  зливової каналізації.</t>
  </si>
  <si>
    <t>3. Дератизація</t>
  </si>
  <si>
    <t>4. Дезінсекція</t>
  </si>
  <si>
    <t>5. Обслуговування димовентиляційних каналів</t>
  </si>
  <si>
    <t xml:space="preserve">6. Поточний ремонт  внутрішньобудинкових систем  холодного водопостачання, водовідведення та зливової каналізації </t>
  </si>
  <si>
    <t>вул. Каштанова, 16</t>
  </si>
  <si>
    <t>вул. Ягідна, 17</t>
  </si>
  <si>
    <t>вул. Козацька, 58</t>
  </si>
  <si>
    <t>вул. Козацька, 99</t>
  </si>
  <si>
    <t>вул. Центральна, 130б</t>
  </si>
  <si>
    <t>вул. Центральна, 45</t>
  </si>
  <si>
    <t>вул. Музична, 31</t>
  </si>
  <si>
    <t>вул. Колійна, 16</t>
  </si>
  <si>
    <t>вул. Колійна, 18</t>
  </si>
  <si>
    <t>вул. Колійна, 6</t>
  </si>
  <si>
    <t>вул. О.Вишні, 1</t>
  </si>
  <si>
    <t>вул. Каштанова, 12а</t>
  </si>
  <si>
    <t>вул. Ярова, 28</t>
  </si>
  <si>
    <t>вул. Войнів афганців, 1а</t>
  </si>
  <si>
    <t>вул. М.Коцюбинського, 194</t>
  </si>
  <si>
    <t>вул. М.Коцюбинського, 194а</t>
  </si>
  <si>
    <t>вул. Центральна, 181</t>
  </si>
  <si>
    <t>вул. Центральна, 185а</t>
  </si>
  <si>
    <t>№ Договору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</si>
  <si>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</si>
  <si>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</si>
  <si>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</si>
  <si>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</si>
  <si>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</si>
  <si>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</si>
  <si>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</si>
  <si>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</si>
  <si>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</si>
  <si>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</si>
  <si>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</si>
  <si>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</si>
  <si>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</si>
  <si>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</si>
  <si>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</si>
  <si>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</si>
  <si>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</si>
  <si>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</si>
  <si>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</si>
  <si>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</si>
  <si>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</si>
  <si>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</si>
  <si>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</si>
  <si>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</si>
  <si>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</si>
  <si>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</si>
  <si>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</si>
  <si>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до оголошення</t>
  </si>
  <si>
    <t xml:space="preserve">Начальник управління ЖКГ
та комунальної власності                                                                                                        А.А.РОМАНОВСЬКИХ
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</si>
</sst>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dd\.mmmm\.yy"/>
  </numFmts>
  <fonts count="47">
    <font>
      <sz val="10"/>
      <name val="Arial"/>
      <family val="0"/>
    </font>
    <font>
      <sz val="8"/>
      <color indexed="8"/>
      <name val="MS Sans Serif"/>
      <family val="0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MS Sans Serif"/>
      <family val="2"/>
    </font>
    <font>
      <sz val="8"/>
      <name val="Arial"/>
      <family val="0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46" fillId="32" borderId="0" applyNumberFormat="0" applyBorder="0" applyAlignment="0" applyProtection="0"/>
  </cellStyleXfs>
  <cellXfs count="45"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3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2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16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2" fontId="4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15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2" fontId="8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9" xfId="0" applyNumberFormat="1" applyFont="1" applyFill="1" applyBorder="1" applyAlignment="1" applyProtection="1">
      <alignment horizontal="center" vertical="center" textRotation="90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showGridLines="0" zoomScalePageLayoutView="0" workbookViewId="0" topLeftCell="A1">
      <selection activeCell="G68" sqref="G67:G68"/>
    </sheetView>
  </sheetViews>
  <sheetFormatPr defaultColWidth="13.00390625" defaultRowHeight="10.5"/>
  <cols>
    <col min="1" max="1" width="30.00390625" style="3" customWidth="1"/>
    <col min="2" max="2" width="7.421875" style="3" customWidth="1"/>
    <col min="3" max="3" width="7.57421875" style="3" customWidth="1"/>
    <col min="4" max="4" width="10.421875" style="3" customWidth="1"/>
    <col min="5" max="5" width="8.57421875" style="3" customWidth="1"/>
    <col min="6" max="6" width="12.140625" style="3" customWidth="1"/>
    <col min="7" max="7" width="11.7109375" style="3" customWidth="1"/>
    <col min="8" max="8" width="11.140625" style="3" customWidth="1"/>
    <col min="9" max="16384" width="13.00390625" style="3" customWidth="1"/>
  </cols>
  <sheetData>
    <row r="1" spans="1:5" ht="15.75">
      <c r="A1" s="17" t="s">
        <v>141</v>
      </c>
      <c r="B1" s="17"/>
      <c r="C1" s="17"/>
      <c r="D1" s="17"/>
      <c r="E1" s="17"/>
    </row>
    <row r="2" ht="16.5" thickBot="1"/>
    <row r="3" spans="1:28" ht="312.75" thickBot="1">
      <c r="A3" s="32" t="s">
        <v>0</v>
      </c>
      <c r="B3" s="32" t="s">
        <v>56</v>
      </c>
      <c r="C3" s="34" t="s">
        <v>69</v>
      </c>
      <c r="D3" s="33" t="s">
        <v>70</v>
      </c>
      <c r="E3" s="33" t="s">
        <v>72</v>
      </c>
      <c r="F3" s="33" t="s">
        <v>73</v>
      </c>
      <c r="G3" s="33" t="s">
        <v>75</v>
      </c>
      <c r="H3" s="33" t="s">
        <v>77</v>
      </c>
      <c r="I3" s="14" t="s">
        <v>80</v>
      </c>
      <c r="J3" s="14" t="s">
        <v>78</v>
      </c>
      <c r="K3" s="14" t="s">
        <v>81</v>
      </c>
      <c r="L3" s="14" t="s">
        <v>82</v>
      </c>
      <c r="M3" s="14" t="s">
        <v>83</v>
      </c>
      <c r="N3" s="14" t="s">
        <v>84</v>
      </c>
      <c r="O3" s="14" t="s">
        <v>97</v>
      </c>
      <c r="P3" s="14" t="s">
        <v>85</v>
      </c>
      <c r="Q3" s="14" t="s">
        <v>86</v>
      </c>
      <c r="R3" s="14" t="s">
        <v>87</v>
      </c>
      <c r="S3" s="14" t="s">
        <v>88</v>
      </c>
      <c r="T3" s="14" t="s">
        <v>96</v>
      </c>
      <c r="U3" s="15" t="s">
        <v>89</v>
      </c>
      <c r="V3" s="16" t="s">
        <v>90</v>
      </c>
      <c r="W3" s="16" t="s">
        <v>91</v>
      </c>
      <c r="X3" s="16" t="s">
        <v>92</v>
      </c>
      <c r="Y3" s="16" t="s">
        <v>93</v>
      </c>
      <c r="Z3" s="16" t="s">
        <v>94</v>
      </c>
      <c r="AA3" s="16" t="s">
        <v>95</v>
      </c>
      <c r="AB3" s="7"/>
    </row>
    <row r="4" spans="1:28" ht="16.5" thickBot="1">
      <c r="A4" s="32"/>
      <c r="B4" s="32"/>
      <c r="C4" s="35"/>
      <c r="D4" s="33"/>
      <c r="E4" s="33"/>
      <c r="F4" s="33"/>
      <c r="G4" s="33"/>
      <c r="H4" s="33"/>
      <c r="I4" s="4" t="s">
        <v>79</v>
      </c>
      <c r="J4" s="4" t="s">
        <v>79</v>
      </c>
      <c r="K4" s="4" t="s">
        <v>79</v>
      </c>
      <c r="L4" s="4" t="s">
        <v>79</v>
      </c>
      <c r="M4" s="4" t="s">
        <v>79</v>
      </c>
      <c r="N4" s="4" t="s">
        <v>79</v>
      </c>
      <c r="O4" s="4" t="s">
        <v>79</v>
      </c>
      <c r="P4" s="4" t="s">
        <v>79</v>
      </c>
      <c r="Q4" s="4" t="s">
        <v>79</v>
      </c>
      <c r="R4" s="4" t="s">
        <v>79</v>
      </c>
      <c r="S4" s="4" t="s">
        <v>79</v>
      </c>
      <c r="T4" s="4" t="s">
        <v>79</v>
      </c>
      <c r="U4" s="5" t="s">
        <v>79</v>
      </c>
      <c r="V4" s="6" t="s">
        <v>79</v>
      </c>
      <c r="W4" s="6" t="s">
        <v>79</v>
      </c>
      <c r="X4" s="6" t="s">
        <v>79</v>
      </c>
      <c r="Y4" s="6" t="s">
        <v>79</v>
      </c>
      <c r="Z4" s="6" t="s">
        <v>79</v>
      </c>
      <c r="AA4" s="6" t="s">
        <v>79</v>
      </c>
      <c r="AB4" s="7"/>
    </row>
    <row r="5" spans="1:28" ht="16.5" thickBot="1">
      <c r="A5" s="32"/>
      <c r="B5" s="32"/>
      <c r="C5" s="36"/>
      <c r="D5" s="4" t="s">
        <v>71</v>
      </c>
      <c r="E5" s="4" t="s">
        <v>71</v>
      </c>
      <c r="F5" s="4" t="s">
        <v>74</v>
      </c>
      <c r="G5" s="4" t="s">
        <v>76</v>
      </c>
      <c r="H5" s="4" t="s">
        <v>76</v>
      </c>
      <c r="I5" s="4" t="s">
        <v>76</v>
      </c>
      <c r="J5" s="4" t="s">
        <v>76</v>
      </c>
      <c r="K5" s="4" t="s">
        <v>76</v>
      </c>
      <c r="L5" s="4" t="s">
        <v>76</v>
      </c>
      <c r="M5" s="4" t="s">
        <v>76</v>
      </c>
      <c r="N5" s="4" t="s">
        <v>76</v>
      </c>
      <c r="O5" s="4" t="s">
        <v>76</v>
      </c>
      <c r="P5" s="4" t="s">
        <v>76</v>
      </c>
      <c r="Q5" s="4" t="s">
        <v>76</v>
      </c>
      <c r="R5" s="4" t="s">
        <v>76</v>
      </c>
      <c r="S5" s="4" t="s">
        <v>76</v>
      </c>
      <c r="T5" s="4" t="s">
        <v>76</v>
      </c>
      <c r="U5" s="5" t="s">
        <v>76</v>
      </c>
      <c r="V5" s="6" t="s">
        <v>76</v>
      </c>
      <c r="W5" s="6" t="s">
        <v>76</v>
      </c>
      <c r="X5" s="6" t="s">
        <v>76</v>
      </c>
      <c r="Y5" s="6" t="s">
        <v>76</v>
      </c>
      <c r="Z5" s="6" t="s">
        <v>76</v>
      </c>
      <c r="AA5" s="6" t="s">
        <v>76</v>
      </c>
      <c r="AB5" s="7"/>
    </row>
    <row r="6" spans="1:28" ht="15.75">
      <c r="A6" s="8" t="s">
        <v>1</v>
      </c>
      <c r="B6" s="8" t="s">
        <v>98</v>
      </c>
      <c r="C6" s="8" t="s">
        <v>57</v>
      </c>
      <c r="D6" s="9">
        <v>457.8</v>
      </c>
      <c r="E6" s="9">
        <v>0</v>
      </c>
      <c r="F6" s="9">
        <v>1519.60720842809</v>
      </c>
      <c r="G6" s="9">
        <v>3.3194</v>
      </c>
      <c r="H6" s="9">
        <v>3.3194</v>
      </c>
      <c r="I6" s="9">
        <v>0</v>
      </c>
      <c r="J6" s="9">
        <v>1.6433</v>
      </c>
      <c r="K6" s="9">
        <v>0</v>
      </c>
      <c r="L6" s="9">
        <v>0</v>
      </c>
      <c r="M6" s="9">
        <v>0</v>
      </c>
      <c r="N6" s="9">
        <v>0</v>
      </c>
      <c r="O6" s="9">
        <v>0.7961</v>
      </c>
      <c r="P6" s="9">
        <v>0</v>
      </c>
      <c r="Q6" s="9">
        <v>0</v>
      </c>
      <c r="R6" s="9">
        <v>0.0755</v>
      </c>
      <c r="S6" s="9">
        <v>0</v>
      </c>
      <c r="T6" s="9">
        <v>0.8045</v>
      </c>
      <c r="U6" s="10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11"/>
    </row>
    <row r="7" spans="1:28" ht="15.75">
      <c r="A7" s="8" t="s">
        <v>2</v>
      </c>
      <c r="B7" s="8" t="s">
        <v>57</v>
      </c>
      <c r="C7" s="8" t="s">
        <v>57</v>
      </c>
      <c r="D7" s="9">
        <v>133.33</v>
      </c>
      <c r="E7" s="9">
        <v>0</v>
      </c>
      <c r="F7" s="9">
        <v>8</v>
      </c>
      <c r="G7" s="9">
        <v>0.06</v>
      </c>
      <c r="H7" s="9">
        <v>0.06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0.0648</v>
      </c>
      <c r="S7" s="9">
        <v>0</v>
      </c>
      <c r="T7" s="9">
        <v>0</v>
      </c>
      <c r="U7" s="10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11"/>
    </row>
    <row r="8" spans="1:28" ht="15.75">
      <c r="A8" s="8" t="s">
        <v>3</v>
      </c>
      <c r="B8" s="8" t="s">
        <v>58</v>
      </c>
      <c r="C8" s="8" t="s">
        <v>57</v>
      </c>
      <c r="D8" s="9">
        <v>378.2</v>
      </c>
      <c r="E8" s="9">
        <v>0</v>
      </c>
      <c r="F8" s="9">
        <v>616.46</v>
      </c>
      <c r="G8" s="9">
        <v>1.63</v>
      </c>
      <c r="H8" s="9">
        <v>1.63</v>
      </c>
      <c r="I8" s="9">
        <v>0</v>
      </c>
      <c r="J8" s="9">
        <v>1.5619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0.0685</v>
      </c>
      <c r="S8" s="9">
        <v>0</v>
      </c>
      <c r="T8" s="9">
        <v>0</v>
      </c>
      <c r="U8" s="10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11"/>
    </row>
    <row r="9" spans="1:28" ht="15.75">
      <c r="A9" s="8" t="s">
        <v>4</v>
      </c>
      <c r="B9" s="8" t="s">
        <v>99</v>
      </c>
      <c r="C9" s="8" t="s">
        <v>57</v>
      </c>
      <c r="D9" s="9">
        <v>282.64</v>
      </c>
      <c r="E9" s="9">
        <v>0</v>
      </c>
      <c r="F9" s="9">
        <v>678.34</v>
      </c>
      <c r="G9" s="9">
        <v>2.4</v>
      </c>
      <c r="H9" s="9">
        <v>2.4</v>
      </c>
      <c r="I9" s="9">
        <v>0</v>
      </c>
      <c r="J9" s="9">
        <v>2.2842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0.1222</v>
      </c>
      <c r="S9" s="9">
        <v>0</v>
      </c>
      <c r="T9" s="9">
        <v>0</v>
      </c>
      <c r="U9" s="10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11"/>
    </row>
    <row r="10" spans="1:28" ht="15.75">
      <c r="A10" s="8" t="s">
        <v>5</v>
      </c>
      <c r="B10" s="8" t="s">
        <v>59</v>
      </c>
      <c r="C10" s="8" t="s">
        <v>57</v>
      </c>
      <c r="D10" s="9">
        <v>471.3</v>
      </c>
      <c r="E10" s="9">
        <v>0</v>
      </c>
      <c r="F10" s="9">
        <v>626.83</v>
      </c>
      <c r="G10" s="9">
        <v>1.33</v>
      </c>
      <c r="H10" s="9">
        <v>1.33</v>
      </c>
      <c r="I10" s="9">
        <v>0</v>
      </c>
      <c r="J10" s="9">
        <v>1.2559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0.0733</v>
      </c>
      <c r="S10" s="9">
        <v>0</v>
      </c>
      <c r="T10" s="9">
        <v>0</v>
      </c>
      <c r="U10" s="10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11"/>
    </row>
    <row r="11" spans="1:28" ht="15.75">
      <c r="A11" s="8" t="s">
        <v>6</v>
      </c>
      <c r="B11" s="8" t="s">
        <v>100</v>
      </c>
      <c r="C11" s="8" t="s">
        <v>57</v>
      </c>
      <c r="D11" s="9">
        <v>382.4</v>
      </c>
      <c r="E11" s="9">
        <v>0</v>
      </c>
      <c r="F11" s="9">
        <v>1358.47016784937</v>
      </c>
      <c r="G11" s="9">
        <v>3.5526</v>
      </c>
      <c r="H11" s="9">
        <v>3.5526</v>
      </c>
      <c r="I11" s="9">
        <v>0</v>
      </c>
      <c r="J11" s="9">
        <v>1.8006</v>
      </c>
      <c r="K11" s="9">
        <v>0</v>
      </c>
      <c r="L11" s="9">
        <v>0</v>
      </c>
      <c r="M11" s="9">
        <v>0</v>
      </c>
      <c r="N11" s="9">
        <v>0</v>
      </c>
      <c r="O11" s="9">
        <v>0.8193</v>
      </c>
      <c r="P11" s="9">
        <v>0</v>
      </c>
      <c r="Q11" s="9">
        <v>0</v>
      </c>
      <c r="R11" s="9">
        <v>0.0904</v>
      </c>
      <c r="S11" s="9">
        <v>0</v>
      </c>
      <c r="T11" s="9">
        <v>0.8423</v>
      </c>
      <c r="U11" s="10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11"/>
    </row>
    <row r="12" spans="1:28" ht="15.75">
      <c r="A12" s="8" t="s">
        <v>7</v>
      </c>
      <c r="B12" s="8" t="s">
        <v>101</v>
      </c>
      <c r="C12" s="8" t="s">
        <v>57</v>
      </c>
      <c r="D12" s="9">
        <v>476.9</v>
      </c>
      <c r="E12" s="9">
        <v>0</v>
      </c>
      <c r="F12" s="9">
        <v>610.43</v>
      </c>
      <c r="G12" s="9">
        <v>1.28</v>
      </c>
      <c r="H12" s="9">
        <v>1.28</v>
      </c>
      <c r="I12" s="9">
        <v>0</v>
      </c>
      <c r="J12" s="9">
        <v>1.17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0.1086</v>
      </c>
      <c r="S12" s="9">
        <v>0</v>
      </c>
      <c r="T12" s="9">
        <v>0</v>
      </c>
      <c r="U12" s="10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11"/>
    </row>
    <row r="13" spans="1:28" ht="15.75">
      <c r="A13" s="8" t="s">
        <v>8</v>
      </c>
      <c r="B13" s="8" t="s">
        <v>102</v>
      </c>
      <c r="C13" s="8" t="s">
        <v>57</v>
      </c>
      <c r="D13" s="9">
        <v>442.6</v>
      </c>
      <c r="E13" s="9">
        <v>0</v>
      </c>
      <c r="F13" s="9">
        <v>1124.2</v>
      </c>
      <c r="G13" s="9">
        <v>2.54</v>
      </c>
      <c r="H13" s="9">
        <v>2.54</v>
      </c>
      <c r="I13" s="9">
        <v>0</v>
      </c>
      <c r="J13" s="9">
        <v>2.4645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0.078</v>
      </c>
      <c r="S13" s="9">
        <v>0</v>
      </c>
      <c r="T13" s="9">
        <v>0</v>
      </c>
      <c r="U13" s="10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11"/>
    </row>
    <row r="14" spans="1:28" ht="15.75">
      <c r="A14" s="8" t="s">
        <v>9</v>
      </c>
      <c r="B14" s="8" t="s">
        <v>103</v>
      </c>
      <c r="C14" s="8" t="s">
        <v>57</v>
      </c>
      <c r="D14" s="9">
        <v>362.1</v>
      </c>
      <c r="E14" s="9">
        <v>0</v>
      </c>
      <c r="F14" s="9">
        <v>745.93</v>
      </c>
      <c r="G14" s="9">
        <v>2.06</v>
      </c>
      <c r="H14" s="9">
        <v>2.06</v>
      </c>
      <c r="I14" s="9">
        <v>0</v>
      </c>
      <c r="J14" s="9">
        <v>1.9644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0.0954</v>
      </c>
      <c r="S14" s="9">
        <v>0</v>
      </c>
      <c r="T14" s="9">
        <v>0</v>
      </c>
      <c r="U14" s="10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11"/>
    </row>
    <row r="15" spans="1:28" ht="15.75">
      <c r="A15" s="8" t="s">
        <v>10</v>
      </c>
      <c r="B15" s="8" t="s">
        <v>104</v>
      </c>
      <c r="C15" s="8" t="s">
        <v>57</v>
      </c>
      <c r="D15" s="9">
        <v>631.33</v>
      </c>
      <c r="E15" s="9">
        <v>0</v>
      </c>
      <c r="F15" s="9">
        <v>2497.40421154408</v>
      </c>
      <c r="G15" s="9">
        <v>3.9558</v>
      </c>
      <c r="H15" s="9">
        <v>3.9558</v>
      </c>
      <c r="I15" s="9">
        <v>0</v>
      </c>
      <c r="J15" s="9">
        <v>1.7533</v>
      </c>
      <c r="K15" s="9">
        <v>0</v>
      </c>
      <c r="L15" s="9">
        <v>0</v>
      </c>
      <c r="M15" s="9">
        <v>0</v>
      </c>
      <c r="N15" s="9">
        <v>0</v>
      </c>
      <c r="O15" s="9">
        <v>0.95</v>
      </c>
      <c r="P15" s="9">
        <v>0</v>
      </c>
      <c r="Q15" s="9">
        <v>0</v>
      </c>
      <c r="R15" s="9">
        <v>0.1094</v>
      </c>
      <c r="S15" s="9">
        <v>0</v>
      </c>
      <c r="T15" s="9">
        <v>1.1431</v>
      </c>
      <c r="U15" s="10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11"/>
    </row>
    <row r="16" spans="1:28" ht="15.75">
      <c r="A16" s="8" t="s">
        <v>11</v>
      </c>
      <c r="B16" s="8" t="s">
        <v>105</v>
      </c>
      <c r="C16" s="8" t="s">
        <v>57</v>
      </c>
      <c r="D16" s="9">
        <v>622.4</v>
      </c>
      <c r="E16" s="9">
        <v>0</v>
      </c>
      <c r="F16" s="9">
        <v>2177.48417337722</v>
      </c>
      <c r="G16" s="9">
        <v>3.4986</v>
      </c>
      <c r="H16" s="9">
        <v>3.4986</v>
      </c>
      <c r="I16" s="9">
        <v>0</v>
      </c>
      <c r="J16" s="9">
        <v>1.3287</v>
      </c>
      <c r="K16" s="9">
        <v>0</v>
      </c>
      <c r="L16" s="9">
        <v>0</v>
      </c>
      <c r="M16" s="9">
        <v>0</v>
      </c>
      <c r="N16" s="9">
        <v>0</v>
      </c>
      <c r="O16" s="9">
        <v>0.9428</v>
      </c>
      <c r="P16" s="9">
        <v>0</v>
      </c>
      <c r="Q16" s="9">
        <v>0</v>
      </c>
      <c r="R16" s="9">
        <v>0.111</v>
      </c>
      <c r="S16" s="9">
        <v>0</v>
      </c>
      <c r="T16" s="9">
        <v>1.1161</v>
      </c>
      <c r="U16" s="10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11"/>
    </row>
    <row r="17" spans="1:28" ht="15.75">
      <c r="A17" s="8" t="s">
        <v>12</v>
      </c>
      <c r="B17" s="8" t="s">
        <v>106</v>
      </c>
      <c r="C17" s="8" t="s">
        <v>57</v>
      </c>
      <c r="D17" s="9">
        <v>641</v>
      </c>
      <c r="E17" s="9">
        <v>0</v>
      </c>
      <c r="F17" s="9">
        <v>2399.80375195384</v>
      </c>
      <c r="G17" s="9">
        <v>3.7439</v>
      </c>
      <c r="H17" s="9">
        <v>3.7439</v>
      </c>
      <c r="I17" s="9">
        <v>0</v>
      </c>
      <c r="J17" s="9">
        <v>1.6208</v>
      </c>
      <c r="K17" s="9">
        <v>0</v>
      </c>
      <c r="L17" s="9">
        <v>0</v>
      </c>
      <c r="M17" s="9">
        <v>0</v>
      </c>
      <c r="N17" s="9">
        <v>0</v>
      </c>
      <c r="O17" s="9">
        <v>0.9316</v>
      </c>
      <c r="P17" s="9">
        <v>0</v>
      </c>
      <c r="Q17" s="9">
        <v>0</v>
      </c>
      <c r="R17" s="9">
        <v>0.1078</v>
      </c>
      <c r="S17" s="9">
        <v>0</v>
      </c>
      <c r="T17" s="9">
        <v>1.0837</v>
      </c>
      <c r="U17" s="10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11"/>
    </row>
    <row r="18" spans="1:28" ht="15.75">
      <c r="A18" s="8" t="s">
        <v>13</v>
      </c>
      <c r="B18" s="8" t="s">
        <v>107</v>
      </c>
      <c r="C18" s="8" t="s">
        <v>57</v>
      </c>
      <c r="D18" s="9">
        <v>645.4</v>
      </c>
      <c r="E18" s="9">
        <v>0</v>
      </c>
      <c r="F18" s="9">
        <v>2432.81787806138</v>
      </c>
      <c r="G18" s="9">
        <v>3.7695</v>
      </c>
      <c r="H18" s="9">
        <v>3.7695</v>
      </c>
      <c r="I18" s="9">
        <v>0</v>
      </c>
      <c r="J18" s="9">
        <v>1.5288</v>
      </c>
      <c r="K18" s="9">
        <v>0</v>
      </c>
      <c r="L18" s="9">
        <v>0</v>
      </c>
      <c r="M18" s="9">
        <v>0</v>
      </c>
      <c r="N18" s="9">
        <v>0</v>
      </c>
      <c r="O18" s="9">
        <v>0.9579</v>
      </c>
      <c r="P18" s="9">
        <v>0</v>
      </c>
      <c r="Q18" s="9">
        <v>0</v>
      </c>
      <c r="R18" s="9">
        <v>0.107</v>
      </c>
      <c r="S18" s="9">
        <v>0</v>
      </c>
      <c r="T18" s="9">
        <v>1.1758</v>
      </c>
      <c r="U18" s="10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11"/>
    </row>
    <row r="19" spans="1:28" ht="15.75">
      <c r="A19" s="8" t="s">
        <v>14</v>
      </c>
      <c r="B19" s="8" t="s">
        <v>108</v>
      </c>
      <c r="C19" s="8" t="s">
        <v>57</v>
      </c>
      <c r="D19" s="9">
        <v>639.4</v>
      </c>
      <c r="E19" s="9">
        <v>0</v>
      </c>
      <c r="F19" s="9">
        <v>2083.33369419854</v>
      </c>
      <c r="G19" s="9">
        <v>3.2583</v>
      </c>
      <c r="H19" s="9">
        <v>3.2583</v>
      </c>
      <c r="I19" s="9">
        <v>0</v>
      </c>
      <c r="J19" s="9">
        <v>1.1459</v>
      </c>
      <c r="K19" s="9">
        <v>0</v>
      </c>
      <c r="L19" s="9">
        <v>0</v>
      </c>
      <c r="M19" s="9">
        <v>0</v>
      </c>
      <c r="N19" s="9">
        <v>0</v>
      </c>
      <c r="O19" s="9">
        <v>0.9011</v>
      </c>
      <c r="P19" s="9">
        <v>0</v>
      </c>
      <c r="Q19" s="9">
        <v>0</v>
      </c>
      <c r="R19" s="9">
        <v>0.072</v>
      </c>
      <c r="S19" s="9">
        <v>0</v>
      </c>
      <c r="T19" s="9">
        <v>1.1393</v>
      </c>
      <c r="U19" s="10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11"/>
    </row>
    <row r="20" spans="1:28" ht="15.75">
      <c r="A20" s="8" t="s">
        <v>15</v>
      </c>
      <c r="B20" s="8" t="s">
        <v>109</v>
      </c>
      <c r="C20" s="8" t="s">
        <v>57</v>
      </c>
      <c r="D20" s="9">
        <v>272.1</v>
      </c>
      <c r="E20" s="9">
        <v>0</v>
      </c>
      <c r="F20" s="9">
        <v>1398.82636259504</v>
      </c>
      <c r="G20" s="9">
        <v>5.1408</v>
      </c>
      <c r="H20" s="9">
        <v>5.1408</v>
      </c>
      <c r="I20" s="9">
        <v>0</v>
      </c>
      <c r="J20" s="9">
        <v>2.4259</v>
      </c>
      <c r="K20" s="9">
        <v>0</v>
      </c>
      <c r="L20" s="9">
        <v>0</v>
      </c>
      <c r="M20" s="9">
        <v>0</v>
      </c>
      <c r="N20" s="9">
        <v>0</v>
      </c>
      <c r="O20" s="9">
        <v>1.0447</v>
      </c>
      <c r="P20" s="9">
        <v>0</v>
      </c>
      <c r="Q20" s="9">
        <v>0</v>
      </c>
      <c r="R20" s="9">
        <v>0.0846</v>
      </c>
      <c r="S20" s="9">
        <v>0</v>
      </c>
      <c r="T20" s="9">
        <v>1.5856</v>
      </c>
      <c r="U20" s="10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11"/>
    </row>
    <row r="21" spans="1:28" ht="15.75">
      <c r="A21" s="8" t="s">
        <v>16</v>
      </c>
      <c r="B21" s="8" t="s">
        <v>110</v>
      </c>
      <c r="C21" s="8" t="s">
        <v>57</v>
      </c>
      <c r="D21" s="9">
        <v>735.83</v>
      </c>
      <c r="E21" s="9">
        <v>0</v>
      </c>
      <c r="F21" s="9">
        <v>2656.00768836905</v>
      </c>
      <c r="G21" s="9">
        <v>3.6095</v>
      </c>
      <c r="H21" s="9">
        <v>3.6095</v>
      </c>
      <c r="I21" s="9">
        <v>0</v>
      </c>
      <c r="J21" s="9">
        <v>1.2313</v>
      </c>
      <c r="K21" s="9">
        <v>0</v>
      </c>
      <c r="L21" s="9">
        <v>0</v>
      </c>
      <c r="M21" s="9">
        <v>0</v>
      </c>
      <c r="N21" s="9">
        <v>0</v>
      </c>
      <c r="O21" s="9">
        <v>0.9956</v>
      </c>
      <c r="P21" s="9">
        <v>0</v>
      </c>
      <c r="Q21" s="9">
        <v>0</v>
      </c>
      <c r="R21" s="9">
        <v>0.0938</v>
      </c>
      <c r="S21" s="9">
        <v>0</v>
      </c>
      <c r="T21" s="9">
        <v>1.2888</v>
      </c>
      <c r="U21" s="10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11"/>
    </row>
    <row r="22" spans="1:28" ht="15.75">
      <c r="A22" s="8" t="s">
        <v>17</v>
      </c>
      <c r="B22" s="8" t="s">
        <v>111</v>
      </c>
      <c r="C22" s="8" t="s">
        <v>57</v>
      </c>
      <c r="D22" s="9">
        <v>734.5</v>
      </c>
      <c r="E22" s="9">
        <v>0</v>
      </c>
      <c r="F22" s="9">
        <v>1322.1</v>
      </c>
      <c r="G22" s="9">
        <v>1.8</v>
      </c>
      <c r="H22" s="9">
        <v>1.8</v>
      </c>
      <c r="I22" s="9">
        <v>0</v>
      </c>
      <c r="J22" s="9">
        <v>1.6519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0.0276</v>
      </c>
      <c r="Q22" s="9">
        <v>0.0311</v>
      </c>
      <c r="R22" s="9">
        <v>0.0941</v>
      </c>
      <c r="S22" s="9">
        <v>0</v>
      </c>
      <c r="T22" s="9">
        <v>0</v>
      </c>
      <c r="U22" s="10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11"/>
    </row>
    <row r="23" spans="1:28" ht="15.75">
      <c r="A23" s="8" t="s">
        <v>18</v>
      </c>
      <c r="B23" s="8" t="s">
        <v>112</v>
      </c>
      <c r="C23" s="8" t="s">
        <v>57</v>
      </c>
      <c r="D23" s="9">
        <v>752.4</v>
      </c>
      <c r="E23" s="9">
        <v>0</v>
      </c>
      <c r="F23" s="9">
        <v>2870.58840214368</v>
      </c>
      <c r="G23" s="9">
        <v>3.8151</v>
      </c>
      <c r="H23" s="9">
        <v>3.8151</v>
      </c>
      <c r="I23" s="9">
        <v>0</v>
      </c>
      <c r="J23" s="9">
        <v>1.4554</v>
      </c>
      <c r="K23" s="9">
        <v>0</v>
      </c>
      <c r="L23" s="9">
        <v>0</v>
      </c>
      <c r="M23" s="9">
        <v>0</v>
      </c>
      <c r="N23" s="9">
        <v>0</v>
      </c>
      <c r="O23" s="9">
        <v>0.9786</v>
      </c>
      <c r="P23" s="9">
        <v>0.0283</v>
      </c>
      <c r="Q23" s="9">
        <v>0.0318</v>
      </c>
      <c r="R23" s="9">
        <v>0.086</v>
      </c>
      <c r="S23" s="9">
        <v>0</v>
      </c>
      <c r="T23" s="9">
        <v>1.235</v>
      </c>
      <c r="U23" s="10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11"/>
    </row>
    <row r="24" spans="1:28" ht="15.75">
      <c r="A24" s="8" t="s">
        <v>19</v>
      </c>
      <c r="B24" s="8" t="s">
        <v>113</v>
      </c>
      <c r="C24" s="8" t="s">
        <v>57</v>
      </c>
      <c r="D24" s="9">
        <v>714.3</v>
      </c>
      <c r="E24" s="9">
        <v>0</v>
      </c>
      <c r="F24" s="9">
        <v>1481.66779082126</v>
      </c>
      <c r="G24" s="9">
        <v>2.0743</v>
      </c>
      <c r="H24" s="9">
        <v>2.0743</v>
      </c>
      <c r="I24" s="9">
        <v>0</v>
      </c>
      <c r="J24" s="9">
        <v>1.4192</v>
      </c>
      <c r="K24" s="9">
        <v>0</v>
      </c>
      <c r="L24" s="9">
        <v>0</v>
      </c>
      <c r="M24" s="9">
        <v>0</v>
      </c>
      <c r="N24" s="9">
        <v>0</v>
      </c>
      <c r="O24" s="9">
        <v>0.5584</v>
      </c>
      <c r="P24" s="9">
        <v>0</v>
      </c>
      <c r="Q24" s="9">
        <v>0</v>
      </c>
      <c r="R24" s="9">
        <v>0.0967</v>
      </c>
      <c r="S24" s="9">
        <v>0</v>
      </c>
      <c r="T24" s="9">
        <v>0</v>
      </c>
      <c r="U24" s="10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11"/>
    </row>
    <row r="25" spans="1:28" ht="15.75">
      <c r="A25" s="8" t="s">
        <v>20</v>
      </c>
      <c r="B25" s="8" t="s">
        <v>114</v>
      </c>
      <c r="C25" s="8" t="s">
        <v>57</v>
      </c>
      <c r="D25" s="9">
        <v>728.8</v>
      </c>
      <c r="E25" s="9">
        <v>0</v>
      </c>
      <c r="F25" s="9">
        <v>2649.38023872025</v>
      </c>
      <c r="G25" s="9">
        <v>3.6353</v>
      </c>
      <c r="H25" s="9">
        <v>3.6353</v>
      </c>
      <c r="I25" s="9">
        <v>0</v>
      </c>
      <c r="J25" s="9">
        <v>1.339</v>
      </c>
      <c r="K25" s="9">
        <v>0</v>
      </c>
      <c r="L25" s="9">
        <v>0</v>
      </c>
      <c r="M25" s="9">
        <v>0</v>
      </c>
      <c r="N25" s="9">
        <v>0</v>
      </c>
      <c r="O25" s="9">
        <v>0.9776</v>
      </c>
      <c r="P25" s="9">
        <v>0</v>
      </c>
      <c r="Q25" s="9">
        <v>0</v>
      </c>
      <c r="R25" s="9">
        <v>0.0948</v>
      </c>
      <c r="S25" s="9">
        <v>0</v>
      </c>
      <c r="T25" s="9">
        <v>1.2239</v>
      </c>
      <c r="U25" s="10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11"/>
    </row>
    <row r="26" spans="1:28" ht="15.75">
      <c r="A26" s="8" t="s">
        <v>21</v>
      </c>
      <c r="B26" s="8" t="s">
        <v>115</v>
      </c>
      <c r="C26" s="8" t="s">
        <v>57</v>
      </c>
      <c r="D26" s="9">
        <v>887.6</v>
      </c>
      <c r="E26" s="9">
        <v>0</v>
      </c>
      <c r="F26" s="9">
        <v>3316.52172468514</v>
      </c>
      <c r="G26" s="9">
        <v>3.7365</v>
      </c>
      <c r="H26" s="9">
        <v>3.7365</v>
      </c>
      <c r="I26" s="9">
        <v>0</v>
      </c>
      <c r="J26" s="9">
        <v>1.4017</v>
      </c>
      <c r="K26" s="9">
        <v>0</v>
      </c>
      <c r="L26" s="9">
        <v>0</v>
      </c>
      <c r="M26" s="9">
        <v>0</v>
      </c>
      <c r="N26" s="9">
        <v>0</v>
      </c>
      <c r="O26" s="9">
        <v>0.9294</v>
      </c>
      <c r="P26" s="9">
        <v>0.0344</v>
      </c>
      <c r="Q26" s="9">
        <v>0.0386</v>
      </c>
      <c r="R26" s="9">
        <v>0.0973</v>
      </c>
      <c r="S26" s="9">
        <v>0</v>
      </c>
      <c r="T26" s="9">
        <v>1.2351</v>
      </c>
      <c r="U26" s="10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11"/>
    </row>
    <row r="27" spans="1:28" ht="15.75">
      <c r="A27" s="8" t="s">
        <v>22</v>
      </c>
      <c r="B27" s="8" t="s">
        <v>116</v>
      </c>
      <c r="C27" s="8" t="s">
        <v>57</v>
      </c>
      <c r="D27" s="9">
        <v>253.9</v>
      </c>
      <c r="E27" s="9">
        <v>0</v>
      </c>
      <c r="F27" s="9">
        <v>2624.0511534594</v>
      </c>
      <c r="G27" s="9">
        <v>10.3349</v>
      </c>
      <c r="H27" s="9">
        <v>10.3349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0.5373</v>
      </c>
      <c r="P27" s="9">
        <v>0</v>
      </c>
      <c r="Q27" s="9">
        <v>0</v>
      </c>
      <c r="R27" s="9">
        <v>9.7783</v>
      </c>
      <c r="S27" s="9">
        <v>0</v>
      </c>
      <c r="T27" s="9">
        <v>0.0193</v>
      </c>
      <c r="U27" s="10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11"/>
    </row>
    <row r="28" spans="1:28" ht="15.75">
      <c r="A28" s="8" t="s">
        <v>23</v>
      </c>
      <c r="B28" s="8" t="s">
        <v>117</v>
      </c>
      <c r="C28" s="8" t="s">
        <v>57</v>
      </c>
      <c r="D28" s="9">
        <v>685.4</v>
      </c>
      <c r="E28" s="9">
        <v>0</v>
      </c>
      <c r="F28" s="9">
        <v>1619.41562942678</v>
      </c>
      <c r="G28" s="9">
        <v>2.3628</v>
      </c>
      <c r="H28" s="9">
        <v>2.3628</v>
      </c>
      <c r="I28" s="9">
        <v>0</v>
      </c>
      <c r="J28" s="9">
        <v>1.7036</v>
      </c>
      <c r="K28" s="9">
        <v>0</v>
      </c>
      <c r="L28" s="9">
        <v>0</v>
      </c>
      <c r="M28" s="9">
        <v>0</v>
      </c>
      <c r="N28" s="9">
        <v>0</v>
      </c>
      <c r="O28" s="9">
        <v>0.5584</v>
      </c>
      <c r="P28" s="9">
        <v>0</v>
      </c>
      <c r="Q28" s="9">
        <v>0</v>
      </c>
      <c r="R28" s="9">
        <v>0.1008</v>
      </c>
      <c r="S28" s="9">
        <v>0</v>
      </c>
      <c r="T28" s="9">
        <v>0</v>
      </c>
      <c r="U28" s="10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11"/>
    </row>
    <row r="29" spans="1:28" ht="15.75">
      <c r="A29" s="8" t="s">
        <v>24</v>
      </c>
      <c r="B29" s="8" t="s">
        <v>118</v>
      </c>
      <c r="C29" s="8" t="s">
        <v>57</v>
      </c>
      <c r="D29" s="9">
        <v>689.4</v>
      </c>
      <c r="E29" s="9">
        <v>0</v>
      </c>
      <c r="F29" s="9">
        <v>1315.03374483865</v>
      </c>
      <c r="G29" s="9">
        <v>1.9075</v>
      </c>
      <c r="H29" s="9">
        <v>1.9075</v>
      </c>
      <c r="I29" s="9">
        <v>0</v>
      </c>
      <c r="J29" s="9">
        <v>1.2489</v>
      </c>
      <c r="K29" s="9">
        <v>0</v>
      </c>
      <c r="L29" s="9">
        <v>0</v>
      </c>
      <c r="M29" s="9">
        <v>0</v>
      </c>
      <c r="N29" s="9">
        <v>0</v>
      </c>
      <c r="O29" s="9">
        <v>0.5584</v>
      </c>
      <c r="P29" s="9">
        <v>0</v>
      </c>
      <c r="Q29" s="9">
        <v>0</v>
      </c>
      <c r="R29" s="9">
        <v>0.1002</v>
      </c>
      <c r="S29" s="9">
        <v>0</v>
      </c>
      <c r="T29" s="9">
        <v>0</v>
      </c>
      <c r="U29" s="10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11"/>
    </row>
    <row r="30" spans="1:28" ht="15.75">
      <c r="A30" s="8" t="s">
        <v>25</v>
      </c>
      <c r="B30" s="8" t="s">
        <v>119</v>
      </c>
      <c r="C30" s="8" t="s">
        <v>57</v>
      </c>
      <c r="D30" s="9">
        <v>895.25</v>
      </c>
      <c r="E30" s="9">
        <v>0</v>
      </c>
      <c r="F30" s="9">
        <v>1993.31225794622</v>
      </c>
      <c r="G30" s="9">
        <v>2.2265</v>
      </c>
      <c r="H30" s="9">
        <v>2.2265</v>
      </c>
      <c r="I30" s="9">
        <v>0</v>
      </c>
      <c r="J30" s="9">
        <v>1.591</v>
      </c>
      <c r="K30" s="9">
        <v>0</v>
      </c>
      <c r="L30" s="9">
        <v>0</v>
      </c>
      <c r="M30" s="9">
        <v>0</v>
      </c>
      <c r="N30" s="9">
        <v>0</v>
      </c>
      <c r="O30" s="9">
        <v>0.5583</v>
      </c>
      <c r="P30" s="9">
        <v>0</v>
      </c>
      <c r="Q30" s="9">
        <v>0</v>
      </c>
      <c r="R30" s="9">
        <v>0.0772</v>
      </c>
      <c r="S30" s="9">
        <v>0</v>
      </c>
      <c r="T30" s="9">
        <v>0</v>
      </c>
      <c r="U30" s="10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11"/>
    </row>
    <row r="31" spans="1:28" ht="15.75">
      <c r="A31" s="8" t="s">
        <v>26</v>
      </c>
      <c r="B31" s="8" t="s">
        <v>120</v>
      </c>
      <c r="C31" s="8" t="s">
        <v>57</v>
      </c>
      <c r="D31" s="9">
        <v>733.8</v>
      </c>
      <c r="E31" s="9">
        <v>0</v>
      </c>
      <c r="F31" s="9">
        <v>2459.57955423279</v>
      </c>
      <c r="G31" s="9">
        <v>3.3518</v>
      </c>
      <c r="H31" s="9">
        <v>3.3518</v>
      </c>
      <c r="I31" s="9">
        <v>0</v>
      </c>
      <c r="J31" s="9">
        <v>1.0819</v>
      </c>
      <c r="K31" s="9">
        <v>0</v>
      </c>
      <c r="L31" s="9">
        <v>0</v>
      </c>
      <c r="M31" s="9">
        <v>0</v>
      </c>
      <c r="N31" s="9">
        <v>0</v>
      </c>
      <c r="O31" s="9">
        <v>0.9556</v>
      </c>
      <c r="P31" s="9">
        <v>0</v>
      </c>
      <c r="Q31" s="9">
        <v>0</v>
      </c>
      <c r="R31" s="9">
        <v>0.0941</v>
      </c>
      <c r="S31" s="9">
        <v>0</v>
      </c>
      <c r="T31" s="9">
        <v>1.2202</v>
      </c>
      <c r="U31" s="10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11"/>
    </row>
    <row r="32" spans="1:28" ht="15.75">
      <c r="A32" s="8" t="s">
        <v>27</v>
      </c>
      <c r="B32" s="8" t="s">
        <v>121</v>
      </c>
      <c r="C32" s="8" t="s">
        <v>57</v>
      </c>
      <c r="D32" s="9">
        <v>854.9</v>
      </c>
      <c r="E32" s="9">
        <v>0</v>
      </c>
      <c r="F32" s="9">
        <v>2549.25789108342</v>
      </c>
      <c r="G32" s="9">
        <v>2.982</v>
      </c>
      <c r="H32" s="9">
        <v>2.982</v>
      </c>
      <c r="I32" s="9">
        <v>0</v>
      </c>
      <c r="J32" s="9">
        <v>1.0488</v>
      </c>
      <c r="K32" s="9">
        <v>0</v>
      </c>
      <c r="L32" s="9">
        <v>0</v>
      </c>
      <c r="M32" s="9">
        <v>0</v>
      </c>
      <c r="N32" s="9">
        <v>0</v>
      </c>
      <c r="O32" s="9">
        <v>0.837</v>
      </c>
      <c r="P32" s="9">
        <v>0.0269</v>
      </c>
      <c r="Q32" s="9">
        <v>0.0301</v>
      </c>
      <c r="R32" s="9">
        <v>0.0808</v>
      </c>
      <c r="S32" s="9">
        <v>0</v>
      </c>
      <c r="T32" s="9">
        <v>0.9584</v>
      </c>
      <c r="U32" s="10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11"/>
    </row>
    <row r="33" spans="1:28" ht="31.5">
      <c r="A33" s="8" t="s">
        <v>28</v>
      </c>
      <c r="B33" s="8" t="s">
        <v>122</v>
      </c>
      <c r="C33" s="8" t="s">
        <v>57</v>
      </c>
      <c r="D33" s="9">
        <v>551</v>
      </c>
      <c r="E33" s="9">
        <v>0</v>
      </c>
      <c r="F33" s="9">
        <v>933.182833003005</v>
      </c>
      <c r="G33" s="9">
        <v>1.6936</v>
      </c>
      <c r="H33" s="9">
        <v>1.6936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0.8143</v>
      </c>
      <c r="P33" s="9">
        <v>0</v>
      </c>
      <c r="Q33" s="9">
        <v>0</v>
      </c>
      <c r="R33" s="9">
        <v>0.0862</v>
      </c>
      <c r="S33" s="9">
        <v>0</v>
      </c>
      <c r="T33" s="9">
        <v>0.7931</v>
      </c>
      <c r="U33" s="10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11"/>
    </row>
    <row r="34" spans="1:28" ht="31.5">
      <c r="A34" s="8" t="s">
        <v>29</v>
      </c>
      <c r="B34" s="8" t="s">
        <v>123</v>
      </c>
      <c r="C34" s="8" t="s">
        <v>57</v>
      </c>
      <c r="D34" s="9">
        <v>230.42</v>
      </c>
      <c r="E34" s="9">
        <v>0</v>
      </c>
      <c r="F34" s="9">
        <v>448.08509642209</v>
      </c>
      <c r="G34" s="9">
        <v>1.9447</v>
      </c>
      <c r="H34" s="9">
        <v>1.9447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0.8812</v>
      </c>
      <c r="P34" s="9">
        <v>0</v>
      </c>
      <c r="Q34" s="9">
        <v>0</v>
      </c>
      <c r="R34" s="9">
        <v>0.075</v>
      </c>
      <c r="S34" s="9">
        <v>0</v>
      </c>
      <c r="T34" s="9">
        <v>0.9885</v>
      </c>
      <c r="U34" s="10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11"/>
    </row>
    <row r="35" spans="1:28" ht="15.75">
      <c r="A35" s="8" t="s">
        <v>30</v>
      </c>
      <c r="B35" s="8" t="s">
        <v>124</v>
      </c>
      <c r="C35" s="8" t="s">
        <v>57</v>
      </c>
      <c r="D35" s="9">
        <v>671.1</v>
      </c>
      <c r="E35" s="9">
        <v>0</v>
      </c>
      <c r="F35" s="9">
        <v>1910.82371638917</v>
      </c>
      <c r="G35" s="9">
        <v>2.8473</v>
      </c>
      <c r="H35" s="9">
        <v>2.8473</v>
      </c>
      <c r="I35" s="9">
        <v>0</v>
      </c>
      <c r="J35" s="9">
        <v>1.1299</v>
      </c>
      <c r="K35" s="9">
        <v>0</v>
      </c>
      <c r="L35" s="9">
        <v>0</v>
      </c>
      <c r="M35" s="9">
        <v>0</v>
      </c>
      <c r="N35" s="9">
        <v>0</v>
      </c>
      <c r="O35" s="9">
        <v>0.8854</v>
      </c>
      <c r="P35" s="9">
        <v>0</v>
      </c>
      <c r="Q35" s="9">
        <v>0</v>
      </c>
      <c r="R35" s="9">
        <v>0.0686</v>
      </c>
      <c r="S35" s="9">
        <v>0</v>
      </c>
      <c r="T35" s="9">
        <v>0.7634</v>
      </c>
      <c r="U35" s="10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11"/>
    </row>
    <row r="36" spans="1:28" ht="15.75">
      <c r="A36" s="8" t="s">
        <v>31</v>
      </c>
      <c r="B36" s="8" t="s">
        <v>125</v>
      </c>
      <c r="C36" s="8" t="s">
        <v>57</v>
      </c>
      <c r="D36" s="9">
        <v>614.9</v>
      </c>
      <c r="E36" s="9">
        <v>0</v>
      </c>
      <c r="F36" s="9">
        <v>2368.23003445825</v>
      </c>
      <c r="G36" s="9">
        <v>3.8514</v>
      </c>
      <c r="H36" s="9">
        <v>3.8514</v>
      </c>
      <c r="I36" s="9">
        <v>0</v>
      </c>
      <c r="J36" s="9">
        <v>1.5599</v>
      </c>
      <c r="K36" s="9">
        <v>0</v>
      </c>
      <c r="L36" s="9">
        <v>0</v>
      </c>
      <c r="M36" s="9">
        <v>0</v>
      </c>
      <c r="N36" s="9">
        <v>0</v>
      </c>
      <c r="O36" s="9">
        <v>0.9262</v>
      </c>
      <c r="P36" s="9">
        <v>0.0335</v>
      </c>
      <c r="Q36" s="9">
        <v>0.0376</v>
      </c>
      <c r="R36" s="9">
        <v>0.1123</v>
      </c>
      <c r="S36" s="9">
        <v>0</v>
      </c>
      <c r="T36" s="9">
        <v>1.1819</v>
      </c>
      <c r="U36" s="10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11"/>
    </row>
    <row r="37" spans="1:28" ht="15.75">
      <c r="A37" s="8" t="s">
        <v>32</v>
      </c>
      <c r="B37" s="8" t="s">
        <v>126</v>
      </c>
      <c r="C37" s="8" t="s">
        <v>57</v>
      </c>
      <c r="D37" s="9">
        <v>374.9</v>
      </c>
      <c r="E37" s="9">
        <v>0</v>
      </c>
      <c r="F37" s="9">
        <v>1093.96959875325</v>
      </c>
      <c r="G37" s="9">
        <v>2.9181</v>
      </c>
      <c r="H37" s="9">
        <v>2.9181</v>
      </c>
      <c r="I37" s="9">
        <v>0</v>
      </c>
      <c r="J37" s="9">
        <v>1.4488</v>
      </c>
      <c r="K37" s="9">
        <v>0</v>
      </c>
      <c r="L37" s="9">
        <v>0</v>
      </c>
      <c r="M37" s="9">
        <v>0</v>
      </c>
      <c r="N37" s="9">
        <v>0</v>
      </c>
      <c r="O37" s="9">
        <v>0.7276</v>
      </c>
      <c r="P37" s="9">
        <v>0.0319</v>
      </c>
      <c r="Q37" s="9">
        <v>0.0359</v>
      </c>
      <c r="R37" s="9">
        <v>0.0922</v>
      </c>
      <c r="S37" s="9">
        <v>0</v>
      </c>
      <c r="T37" s="9">
        <v>0.5817</v>
      </c>
      <c r="U37" s="10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11"/>
    </row>
    <row r="38" spans="1:28" ht="15.75">
      <c r="A38" s="8" t="s">
        <v>33</v>
      </c>
      <c r="B38" s="8" t="s">
        <v>127</v>
      </c>
      <c r="C38" s="8" t="s">
        <v>57</v>
      </c>
      <c r="D38" s="9">
        <v>290.5</v>
      </c>
      <c r="E38" s="9">
        <v>0</v>
      </c>
      <c r="F38" s="9">
        <v>729.086808226191</v>
      </c>
      <c r="G38" s="9">
        <v>2.5096</v>
      </c>
      <c r="H38" s="9">
        <v>2.5096</v>
      </c>
      <c r="I38" s="9">
        <v>0</v>
      </c>
      <c r="J38" s="9">
        <v>0.9474</v>
      </c>
      <c r="K38" s="9">
        <v>0</v>
      </c>
      <c r="L38" s="9">
        <v>0</v>
      </c>
      <c r="M38" s="9">
        <v>0</v>
      </c>
      <c r="N38" s="9">
        <v>0</v>
      </c>
      <c r="O38" s="9">
        <v>0.785</v>
      </c>
      <c r="P38" s="9">
        <v>0</v>
      </c>
      <c r="Q38" s="9">
        <v>0</v>
      </c>
      <c r="R38" s="9">
        <v>0.0594</v>
      </c>
      <c r="S38" s="9">
        <v>0</v>
      </c>
      <c r="T38" s="9">
        <v>0.7178</v>
      </c>
      <c r="U38" s="10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11"/>
    </row>
    <row r="39" spans="1:28" ht="15.75">
      <c r="A39" s="8" t="s">
        <v>34</v>
      </c>
      <c r="B39" s="8" t="s">
        <v>128</v>
      </c>
      <c r="C39" s="8" t="s">
        <v>57</v>
      </c>
      <c r="D39" s="9">
        <v>453.3</v>
      </c>
      <c r="E39" s="9">
        <v>0</v>
      </c>
      <c r="F39" s="9">
        <v>988.687567598</v>
      </c>
      <c r="G39" s="9">
        <v>2.181</v>
      </c>
      <c r="H39" s="9">
        <v>2.181</v>
      </c>
      <c r="I39" s="9">
        <v>0</v>
      </c>
      <c r="J39" s="9">
        <v>1.5357</v>
      </c>
      <c r="K39" s="9">
        <v>0</v>
      </c>
      <c r="L39" s="9">
        <v>0</v>
      </c>
      <c r="M39" s="9">
        <v>0</v>
      </c>
      <c r="N39" s="9">
        <v>0</v>
      </c>
      <c r="O39" s="9">
        <v>0.5583</v>
      </c>
      <c r="P39" s="9">
        <v>0</v>
      </c>
      <c r="Q39" s="9">
        <v>0</v>
      </c>
      <c r="R39" s="9">
        <v>0.0762</v>
      </c>
      <c r="S39" s="9">
        <v>0</v>
      </c>
      <c r="T39" s="9">
        <v>0.0108</v>
      </c>
      <c r="U39" s="10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11"/>
    </row>
    <row r="40" spans="1:28" ht="15.75">
      <c r="A40" s="8" t="s">
        <v>35</v>
      </c>
      <c r="B40" s="8" t="s">
        <v>129</v>
      </c>
      <c r="C40" s="8" t="s">
        <v>57</v>
      </c>
      <c r="D40" s="9">
        <v>636.4</v>
      </c>
      <c r="E40" s="9">
        <v>0</v>
      </c>
      <c r="F40" s="9">
        <v>2238.50004265726</v>
      </c>
      <c r="G40" s="9">
        <v>3.5175</v>
      </c>
      <c r="H40" s="9">
        <v>3.5175</v>
      </c>
      <c r="I40" s="9">
        <v>0</v>
      </c>
      <c r="J40" s="9">
        <v>1.2949</v>
      </c>
      <c r="K40" s="9">
        <v>0</v>
      </c>
      <c r="L40" s="9">
        <v>0</v>
      </c>
      <c r="M40" s="9">
        <v>0</v>
      </c>
      <c r="N40" s="9">
        <v>0</v>
      </c>
      <c r="O40" s="9">
        <v>0.9178</v>
      </c>
      <c r="P40" s="9">
        <v>0.027</v>
      </c>
      <c r="Q40" s="9">
        <v>0.0304</v>
      </c>
      <c r="R40" s="9">
        <v>0.1086</v>
      </c>
      <c r="S40" s="9">
        <v>0</v>
      </c>
      <c r="T40" s="9">
        <v>1.1388</v>
      </c>
      <c r="U40" s="10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11"/>
    </row>
    <row r="41" spans="1:28" ht="15.75">
      <c r="A41" s="8" t="s">
        <v>36</v>
      </c>
      <c r="B41" s="8" t="s">
        <v>130</v>
      </c>
      <c r="C41" s="8" t="s">
        <v>57</v>
      </c>
      <c r="D41" s="9">
        <v>266.03</v>
      </c>
      <c r="E41" s="9">
        <v>0</v>
      </c>
      <c r="F41" s="9">
        <v>468.101797948941</v>
      </c>
      <c r="G41" s="9">
        <v>1.7596</v>
      </c>
      <c r="H41" s="9">
        <v>1.7596</v>
      </c>
      <c r="I41" s="9">
        <v>0</v>
      </c>
      <c r="J41" s="9">
        <v>0.2145</v>
      </c>
      <c r="K41" s="9">
        <v>0</v>
      </c>
      <c r="L41" s="9">
        <v>0</v>
      </c>
      <c r="M41" s="9">
        <v>0</v>
      </c>
      <c r="N41" s="9">
        <v>0</v>
      </c>
      <c r="O41" s="9">
        <v>0.7783</v>
      </c>
      <c r="P41" s="9">
        <v>0</v>
      </c>
      <c r="Q41" s="9">
        <v>0</v>
      </c>
      <c r="R41" s="9">
        <v>0.0216</v>
      </c>
      <c r="S41" s="9">
        <v>0</v>
      </c>
      <c r="T41" s="9">
        <v>0.7452</v>
      </c>
      <c r="U41" s="10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11"/>
    </row>
    <row r="42" spans="1:28" ht="15.75">
      <c r="A42" s="8" t="s">
        <v>37</v>
      </c>
      <c r="B42" s="8" t="s">
        <v>131</v>
      </c>
      <c r="C42" s="8" t="s">
        <v>57</v>
      </c>
      <c r="D42" s="9">
        <v>319.4</v>
      </c>
      <c r="E42" s="9">
        <v>0</v>
      </c>
      <c r="F42" s="9">
        <v>189.847248552978</v>
      </c>
      <c r="G42" s="9">
        <v>0.5943</v>
      </c>
      <c r="H42" s="9">
        <v>0.5943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0.5583</v>
      </c>
      <c r="P42" s="9">
        <v>0</v>
      </c>
      <c r="Q42" s="9">
        <v>0</v>
      </c>
      <c r="R42" s="9">
        <v>0.036</v>
      </c>
      <c r="S42" s="9">
        <v>0</v>
      </c>
      <c r="T42" s="9">
        <v>0</v>
      </c>
      <c r="U42" s="10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11"/>
    </row>
    <row r="43" spans="1:28" ht="15.75">
      <c r="A43" s="8" t="s">
        <v>38</v>
      </c>
      <c r="B43" s="8" t="s">
        <v>132</v>
      </c>
      <c r="C43" s="8" t="s">
        <v>58</v>
      </c>
      <c r="D43" s="9">
        <v>1100.56</v>
      </c>
      <c r="E43" s="9">
        <v>0</v>
      </c>
      <c r="F43" s="9">
        <v>3498.28487928724</v>
      </c>
      <c r="G43" s="9">
        <v>3.1786</v>
      </c>
      <c r="H43" s="9">
        <v>3.1786</v>
      </c>
      <c r="I43" s="9">
        <v>0</v>
      </c>
      <c r="J43" s="9">
        <v>1.144</v>
      </c>
      <c r="K43" s="9">
        <v>0</v>
      </c>
      <c r="L43" s="9">
        <v>0</v>
      </c>
      <c r="M43" s="9">
        <v>0</v>
      </c>
      <c r="N43" s="9">
        <v>0</v>
      </c>
      <c r="O43" s="9">
        <v>0.9109</v>
      </c>
      <c r="P43" s="9">
        <v>0.0086</v>
      </c>
      <c r="Q43" s="9">
        <v>0.0097</v>
      </c>
      <c r="R43" s="9">
        <v>0.0628</v>
      </c>
      <c r="S43" s="9">
        <v>0</v>
      </c>
      <c r="T43" s="9">
        <v>1.0426</v>
      </c>
      <c r="U43" s="10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11"/>
    </row>
    <row r="44" spans="1:28" ht="15.75">
      <c r="A44" s="8" t="s">
        <v>39</v>
      </c>
      <c r="B44" s="8" t="s">
        <v>133</v>
      </c>
      <c r="C44" s="8" t="s">
        <v>58</v>
      </c>
      <c r="D44" s="9">
        <v>540.6</v>
      </c>
      <c r="E44" s="9">
        <v>0</v>
      </c>
      <c r="F44" s="9">
        <v>1718.04181241272</v>
      </c>
      <c r="G44" s="9">
        <v>3.178</v>
      </c>
      <c r="H44" s="9">
        <v>3.178</v>
      </c>
      <c r="I44" s="9">
        <v>0</v>
      </c>
      <c r="J44" s="9">
        <v>1.249</v>
      </c>
      <c r="K44" s="9">
        <v>0</v>
      </c>
      <c r="L44" s="9">
        <v>0</v>
      </c>
      <c r="M44" s="9">
        <v>0</v>
      </c>
      <c r="N44" s="9">
        <v>0</v>
      </c>
      <c r="O44" s="9">
        <v>0.8535</v>
      </c>
      <c r="P44" s="9">
        <v>0.022</v>
      </c>
      <c r="Q44" s="9">
        <v>0.0247</v>
      </c>
      <c r="R44" s="9">
        <v>0.0959</v>
      </c>
      <c r="S44" s="9">
        <v>0</v>
      </c>
      <c r="T44" s="9">
        <v>0.9329</v>
      </c>
      <c r="U44" s="10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11"/>
    </row>
    <row r="45" spans="1:28" ht="15.75">
      <c r="A45" s="8" t="s">
        <v>40</v>
      </c>
      <c r="B45" s="8" t="s">
        <v>134</v>
      </c>
      <c r="C45" s="8" t="s">
        <v>58</v>
      </c>
      <c r="D45" s="9">
        <v>930.2</v>
      </c>
      <c r="E45" s="9">
        <v>0</v>
      </c>
      <c r="F45" s="9">
        <v>3574.99275330703</v>
      </c>
      <c r="G45" s="9">
        <v>3.8433</v>
      </c>
      <c r="H45" s="9">
        <v>3.8433</v>
      </c>
      <c r="I45" s="9">
        <v>0</v>
      </c>
      <c r="J45" s="9">
        <v>1.8884</v>
      </c>
      <c r="K45" s="9">
        <v>0</v>
      </c>
      <c r="L45" s="9">
        <v>0</v>
      </c>
      <c r="M45" s="9">
        <v>0</v>
      </c>
      <c r="N45" s="9">
        <v>0</v>
      </c>
      <c r="O45" s="9">
        <v>0.8817</v>
      </c>
      <c r="P45" s="9">
        <v>0</v>
      </c>
      <c r="Q45" s="9">
        <v>0</v>
      </c>
      <c r="R45" s="9">
        <v>0.0743</v>
      </c>
      <c r="S45" s="9">
        <v>0</v>
      </c>
      <c r="T45" s="9">
        <v>0.9989</v>
      </c>
      <c r="U45" s="10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11"/>
    </row>
    <row r="46" spans="1:28" ht="15.75">
      <c r="A46" s="8" t="s">
        <v>41</v>
      </c>
      <c r="B46" s="8" t="s">
        <v>135</v>
      </c>
      <c r="C46" s="8" t="s">
        <v>58</v>
      </c>
      <c r="D46" s="9">
        <v>1269.1</v>
      </c>
      <c r="E46" s="9">
        <v>0</v>
      </c>
      <c r="F46" s="9">
        <v>4243.17024164279</v>
      </c>
      <c r="G46" s="9">
        <v>3.3434</v>
      </c>
      <c r="H46" s="9">
        <v>3.3434</v>
      </c>
      <c r="I46" s="9">
        <v>0</v>
      </c>
      <c r="J46" s="9">
        <v>1.2984</v>
      </c>
      <c r="K46" s="9">
        <v>0</v>
      </c>
      <c r="L46" s="9">
        <v>0</v>
      </c>
      <c r="M46" s="9">
        <v>0</v>
      </c>
      <c r="N46" s="9">
        <v>0</v>
      </c>
      <c r="O46" s="9">
        <v>0.8778</v>
      </c>
      <c r="P46" s="9">
        <v>0.0221</v>
      </c>
      <c r="Q46" s="9">
        <v>0.0248</v>
      </c>
      <c r="R46" s="9">
        <v>0.0658</v>
      </c>
      <c r="S46" s="9">
        <v>0</v>
      </c>
      <c r="T46" s="9">
        <v>1.0545</v>
      </c>
      <c r="U46" s="10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11"/>
    </row>
    <row r="47" spans="1:28" ht="15.75">
      <c r="A47" s="8" t="s">
        <v>42</v>
      </c>
      <c r="B47" s="8" t="s">
        <v>136</v>
      </c>
      <c r="C47" s="8" t="s">
        <v>58</v>
      </c>
      <c r="D47" s="9">
        <v>542.4</v>
      </c>
      <c r="E47" s="9">
        <v>0</v>
      </c>
      <c r="F47" s="9">
        <v>1905.20568435381</v>
      </c>
      <c r="G47" s="9">
        <v>3.5126</v>
      </c>
      <c r="H47" s="9">
        <v>3.5126</v>
      </c>
      <c r="I47" s="9">
        <v>0</v>
      </c>
      <c r="J47" s="9">
        <v>1.77</v>
      </c>
      <c r="K47" s="9">
        <v>0</v>
      </c>
      <c r="L47" s="9">
        <v>0</v>
      </c>
      <c r="M47" s="9">
        <v>0</v>
      </c>
      <c r="N47" s="9">
        <v>0</v>
      </c>
      <c r="O47" s="9">
        <v>0.8525</v>
      </c>
      <c r="P47" s="9">
        <v>0.0218</v>
      </c>
      <c r="Q47" s="9">
        <v>0.0246</v>
      </c>
      <c r="R47" s="9">
        <v>0.0637</v>
      </c>
      <c r="S47" s="9">
        <v>0</v>
      </c>
      <c r="T47" s="9">
        <v>0.78</v>
      </c>
      <c r="U47" s="10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11"/>
    </row>
    <row r="48" spans="1:28" ht="15.75">
      <c r="A48" s="8" t="s">
        <v>43</v>
      </c>
      <c r="B48" s="8" t="s">
        <v>137</v>
      </c>
      <c r="C48" s="8" t="s">
        <v>58</v>
      </c>
      <c r="D48" s="9">
        <v>988</v>
      </c>
      <c r="E48" s="9">
        <v>0</v>
      </c>
      <c r="F48" s="9">
        <v>1302.53400860454</v>
      </c>
      <c r="G48" s="9">
        <v>1.3183</v>
      </c>
      <c r="H48" s="9">
        <v>1.3183</v>
      </c>
      <c r="I48" s="9">
        <v>0</v>
      </c>
      <c r="J48" s="9">
        <v>0.6382</v>
      </c>
      <c r="K48" s="9">
        <v>0</v>
      </c>
      <c r="L48" s="9">
        <v>0</v>
      </c>
      <c r="M48" s="9">
        <v>0</v>
      </c>
      <c r="N48" s="9">
        <v>0</v>
      </c>
      <c r="O48" s="9">
        <v>0.5584</v>
      </c>
      <c r="P48" s="9">
        <v>0.0203</v>
      </c>
      <c r="Q48" s="9">
        <v>0.0228</v>
      </c>
      <c r="R48" s="9">
        <v>0.0786</v>
      </c>
      <c r="S48" s="9">
        <v>0</v>
      </c>
      <c r="T48" s="9">
        <v>0</v>
      </c>
      <c r="U48" s="10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11"/>
    </row>
    <row r="49" spans="1:28" ht="15.75">
      <c r="A49" s="8" t="s">
        <v>44</v>
      </c>
      <c r="B49" s="8" t="s">
        <v>138</v>
      </c>
      <c r="C49" s="8" t="s">
        <v>58</v>
      </c>
      <c r="D49" s="9">
        <v>952.4</v>
      </c>
      <c r="E49" s="9">
        <v>0</v>
      </c>
      <c r="F49" s="9">
        <v>1494.3220705214</v>
      </c>
      <c r="G49" s="9">
        <v>1.5689</v>
      </c>
      <c r="H49" s="9">
        <v>1.5689</v>
      </c>
      <c r="I49" s="9">
        <v>0</v>
      </c>
      <c r="J49" s="9">
        <v>0.8839</v>
      </c>
      <c r="K49" s="9">
        <v>0</v>
      </c>
      <c r="L49" s="9">
        <v>0</v>
      </c>
      <c r="M49" s="9">
        <v>0</v>
      </c>
      <c r="N49" s="9">
        <v>0</v>
      </c>
      <c r="O49" s="9">
        <v>0.5583</v>
      </c>
      <c r="P49" s="9">
        <v>0.0212</v>
      </c>
      <c r="Q49" s="9">
        <v>0.0239</v>
      </c>
      <c r="R49" s="9">
        <v>0.0816</v>
      </c>
      <c r="S49" s="9">
        <v>0</v>
      </c>
      <c r="T49" s="9">
        <v>0</v>
      </c>
      <c r="U49" s="10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11"/>
    </row>
    <row r="50" spans="1:28" ht="15.75">
      <c r="A50" s="8" t="s">
        <v>45</v>
      </c>
      <c r="B50" s="8" t="s">
        <v>139</v>
      </c>
      <c r="C50" s="8" t="s">
        <v>59</v>
      </c>
      <c r="D50" s="9">
        <v>1103.8</v>
      </c>
      <c r="E50" s="9">
        <v>0</v>
      </c>
      <c r="F50" s="9">
        <v>4153.37800330127</v>
      </c>
      <c r="G50" s="9">
        <v>3.7627</v>
      </c>
      <c r="H50" s="9">
        <v>3.7627</v>
      </c>
      <c r="I50" s="9">
        <v>0</v>
      </c>
      <c r="J50" s="9">
        <v>0.8513</v>
      </c>
      <c r="K50" s="9">
        <v>0</v>
      </c>
      <c r="L50" s="9">
        <v>0</v>
      </c>
      <c r="M50" s="9">
        <v>0</v>
      </c>
      <c r="N50" s="9">
        <v>0</v>
      </c>
      <c r="O50" s="9">
        <v>0.9913</v>
      </c>
      <c r="P50" s="9">
        <v>0.0151</v>
      </c>
      <c r="Q50" s="9">
        <v>0.0169</v>
      </c>
      <c r="R50" s="9">
        <v>0.0522</v>
      </c>
      <c r="S50" s="9">
        <v>0</v>
      </c>
      <c r="T50" s="9">
        <v>1.8359</v>
      </c>
      <c r="U50" s="10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11"/>
    </row>
    <row r="51" spans="1:28" ht="31.5">
      <c r="A51" s="8" t="s">
        <v>46</v>
      </c>
      <c r="B51" s="8" t="s">
        <v>60</v>
      </c>
      <c r="C51" s="8" t="s">
        <v>59</v>
      </c>
      <c r="D51" s="9">
        <v>7454.4</v>
      </c>
      <c r="E51" s="9">
        <v>0</v>
      </c>
      <c r="F51" s="9">
        <v>24146.8120705534</v>
      </c>
      <c r="G51" s="9">
        <v>3.2394</v>
      </c>
      <c r="H51" s="9">
        <v>3.2394</v>
      </c>
      <c r="I51" s="9">
        <v>0</v>
      </c>
      <c r="J51" s="9">
        <v>0.9717</v>
      </c>
      <c r="K51" s="9">
        <v>0</v>
      </c>
      <c r="L51" s="9">
        <v>0</v>
      </c>
      <c r="M51" s="9">
        <v>0</v>
      </c>
      <c r="N51" s="9">
        <v>0</v>
      </c>
      <c r="O51" s="9">
        <v>0.849</v>
      </c>
      <c r="P51" s="9">
        <v>0.0179</v>
      </c>
      <c r="Q51" s="9">
        <v>0.02</v>
      </c>
      <c r="R51" s="9">
        <v>0.0491</v>
      </c>
      <c r="S51" s="9">
        <v>0</v>
      </c>
      <c r="T51" s="9">
        <v>1.3317</v>
      </c>
      <c r="U51" s="10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11"/>
    </row>
    <row r="52" spans="1:28" ht="15.75">
      <c r="A52" s="8" t="s">
        <v>47</v>
      </c>
      <c r="B52" s="8" t="s">
        <v>61</v>
      </c>
      <c r="C52" s="8" t="s">
        <v>59</v>
      </c>
      <c r="D52" s="9">
        <v>1374.5</v>
      </c>
      <c r="E52" s="9">
        <v>0</v>
      </c>
      <c r="F52" s="9">
        <v>5672.1055746453</v>
      </c>
      <c r="G52" s="9">
        <v>4.1266</v>
      </c>
      <c r="H52" s="9">
        <v>4.1266</v>
      </c>
      <c r="I52" s="9">
        <v>0</v>
      </c>
      <c r="J52" s="9">
        <v>1.2718</v>
      </c>
      <c r="K52" s="9">
        <v>0</v>
      </c>
      <c r="L52" s="9">
        <v>0</v>
      </c>
      <c r="M52" s="9">
        <v>0</v>
      </c>
      <c r="N52" s="9">
        <v>0</v>
      </c>
      <c r="O52" s="9">
        <v>1.009</v>
      </c>
      <c r="P52" s="9">
        <v>0.0174</v>
      </c>
      <c r="Q52" s="9">
        <v>0.0196</v>
      </c>
      <c r="R52" s="9">
        <v>0.0607</v>
      </c>
      <c r="S52" s="9">
        <v>0</v>
      </c>
      <c r="T52" s="9">
        <v>1.7481</v>
      </c>
      <c r="U52" s="10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11"/>
    </row>
    <row r="53" spans="1:28" ht="15.75">
      <c r="A53" s="8" t="s">
        <v>48</v>
      </c>
      <c r="B53" s="8" t="s">
        <v>62</v>
      </c>
      <c r="C53" s="8" t="s">
        <v>59</v>
      </c>
      <c r="D53" s="9">
        <v>1592.5</v>
      </c>
      <c r="E53" s="9">
        <v>0</v>
      </c>
      <c r="F53" s="9">
        <v>5875.30881989803</v>
      </c>
      <c r="G53" s="9">
        <v>3.6893</v>
      </c>
      <c r="H53" s="9">
        <v>3.6893</v>
      </c>
      <c r="I53" s="9">
        <v>0</v>
      </c>
      <c r="J53" s="9">
        <v>0.8982</v>
      </c>
      <c r="K53" s="9">
        <v>0</v>
      </c>
      <c r="L53" s="9">
        <v>0</v>
      </c>
      <c r="M53" s="9">
        <v>0</v>
      </c>
      <c r="N53" s="9">
        <v>0</v>
      </c>
      <c r="O53" s="9">
        <v>0.9879</v>
      </c>
      <c r="P53" s="9">
        <v>0.0154</v>
      </c>
      <c r="Q53" s="9">
        <v>0.0173</v>
      </c>
      <c r="R53" s="9">
        <v>0.0506</v>
      </c>
      <c r="S53" s="9">
        <v>0</v>
      </c>
      <c r="T53" s="9">
        <v>1.7199</v>
      </c>
      <c r="U53" s="10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11"/>
    </row>
    <row r="54" spans="1:28" ht="15.75">
      <c r="A54" s="8" t="s">
        <v>49</v>
      </c>
      <c r="B54" s="8" t="s">
        <v>63</v>
      </c>
      <c r="C54" s="8" t="s">
        <v>59</v>
      </c>
      <c r="D54" s="9">
        <v>7895.11</v>
      </c>
      <c r="E54" s="9">
        <v>0</v>
      </c>
      <c r="F54" s="9">
        <v>30660.8996744908</v>
      </c>
      <c r="G54" s="9">
        <v>3.8835</v>
      </c>
      <c r="H54" s="9">
        <v>3.8835</v>
      </c>
      <c r="I54" s="9">
        <v>0</v>
      </c>
      <c r="J54" s="9">
        <v>1.7097</v>
      </c>
      <c r="K54" s="9">
        <v>0</v>
      </c>
      <c r="L54" s="9">
        <v>0</v>
      </c>
      <c r="M54" s="9">
        <v>0</v>
      </c>
      <c r="N54" s="9">
        <v>0</v>
      </c>
      <c r="O54" s="9">
        <v>0.8362</v>
      </c>
      <c r="P54" s="9">
        <v>0.0128</v>
      </c>
      <c r="Q54" s="9">
        <v>0.0144</v>
      </c>
      <c r="R54" s="9">
        <v>0.0503</v>
      </c>
      <c r="S54" s="9">
        <v>0</v>
      </c>
      <c r="T54" s="9">
        <v>1.2601</v>
      </c>
      <c r="U54" s="10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11"/>
    </row>
    <row r="55" spans="1:28" ht="15.75">
      <c r="A55" s="8" t="s">
        <v>50</v>
      </c>
      <c r="B55" s="8" t="s">
        <v>64</v>
      </c>
      <c r="C55" s="8" t="s">
        <v>59</v>
      </c>
      <c r="D55" s="9">
        <v>3845.16</v>
      </c>
      <c r="E55" s="9">
        <v>0</v>
      </c>
      <c r="F55" s="9">
        <v>14025.0994979452</v>
      </c>
      <c r="G55" s="9">
        <v>3.6476</v>
      </c>
      <c r="H55" s="9">
        <v>3.6476</v>
      </c>
      <c r="I55" s="9">
        <v>0</v>
      </c>
      <c r="J55" s="9">
        <v>1.3183</v>
      </c>
      <c r="K55" s="9">
        <v>0</v>
      </c>
      <c r="L55" s="9">
        <v>0</v>
      </c>
      <c r="M55" s="9">
        <v>0</v>
      </c>
      <c r="N55" s="9">
        <v>0</v>
      </c>
      <c r="O55" s="9">
        <v>0.8436</v>
      </c>
      <c r="P55" s="9">
        <v>0.0137</v>
      </c>
      <c r="Q55" s="9">
        <v>0.0154</v>
      </c>
      <c r="R55" s="9">
        <v>0.0524</v>
      </c>
      <c r="S55" s="9">
        <v>0</v>
      </c>
      <c r="T55" s="9">
        <v>1.4042</v>
      </c>
      <c r="U55" s="10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11"/>
    </row>
    <row r="56" spans="1:28" ht="15.75">
      <c r="A56" s="8" t="s">
        <v>51</v>
      </c>
      <c r="B56" s="8" t="s">
        <v>65</v>
      </c>
      <c r="C56" s="8" t="s">
        <v>59</v>
      </c>
      <c r="D56" s="9">
        <v>3759.1</v>
      </c>
      <c r="E56" s="9">
        <v>0</v>
      </c>
      <c r="F56" s="9">
        <v>12627.9197965145</v>
      </c>
      <c r="G56" s="9">
        <v>3.3594</v>
      </c>
      <c r="H56" s="9">
        <v>3.3594</v>
      </c>
      <c r="I56" s="9">
        <v>0</v>
      </c>
      <c r="J56" s="9">
        <v>1.1384</v>
      </c>
      <c r="K56" s="9">
        <v>0</v>
      </c>
      <c r="L56" s="9">
        <v>0</v>
      </c>
      <c r="M56" s="9">
        <v>0</v>
      </c>
      <c r="N56" s="9">
        <v>0</v>
      </c>
      <c r="O56" s="9">
        <v>0.8514</v>
      </c>
      <c r="P56" s="9">
        <v>0.0151</v>
      </c>
      <c r="Q56" s="9">
        <v>0.0169</v>
      </c>
      <c r="R56" s="9">
        <v>0.0575</v>
      </c>
      <c r="S56" s="9">
        <v>0</v>
      </c>
      <c r="T56" s="9">
        <v>1.2801</v>
      </c>
      <c r="U56" s="10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11"/>
    </row>
    <row r="57" spans="1:28" ht="15.75">
      <c r="A57" s="8" t="s">
        <v>52</v>
      </c>
      <c r="B57" s="8" t="s">
        <v>66</v>
      </c>
      <c r="C57" s="8" t="s">
        <v>59</v>
      </c>
      <c r="D57" s="9">
        <v>4163.6</v>
      </c>
      <c r="E57" s="9">
        <v>0</v>
      </c>
      <c r="F57" s="9">
        <v>15367.5986167846</v>
      </c>
      <c r="G57" s="9">
        <v>3.6909</v>
      </c>
      <c r="H57" s="9">
        <v>3.6909</v>
      </c>
      <c r="I57" s="9">
        <v>0</v>
      </c>
      <c r="J57" s="9">
        <v>1.1848</v>
      </c>
      <c r="K57" s="9">
        <v>0</v>
      </c>
      <c r="L57" s="9">
        <v>0</v>
      </c>
      <c r="M57" s="9">
        <v>0</v>
      </c>
      <c r="N57" s="9">
        <v>0</v>
      </c>
      <c r="O57" s="9">
        <v>0.8894</v>
      </c>
      <c r="P57" s="9">
        <v>0.0122</v>
      </c>
      <c r="Q57" s="9">
        <v>0.0137</v>
      </c>
      <c r="R57" s="9">
        <v>0.0829</v>
      </c>
      <c r="S57" s="9">
        <v>0</v>
      </c>
      <c r="T57" s="9">
        <v>1.5079</v>
      </c>
      <c r="U57" s="10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11"/>
    </row>
    <row r="58" spans="1:28" ht="15.75">
      <c r="A58" s="8" t="s">
        <v>53</v>
      </c>
      <c r="B58" s="8" t="s">
        <v>67</v>
      </c>
      <c r="C58" s="8" t="s">
        <v>59</v>
      </c>
      <c r="D58" s="9">
        <v>5861.32</v>
      </c>
      <c r="E58" s="9">
        <v>0</v>
      </c>
      <c r="F58" s="9">
        <v>23950.2143409662</v>
      </c>
      <c r="G58" s="9">
        <v>4.0863</v>
      </c>
      <c r="H58" s="9">
        <v>4.0863</v>
      </c>
      <c r="I58" s="9">
        <v>0</v>
      </c>
      <c r="J58" s="9">
        <v>1.4697</v>
      </c>
      <c r="K58" s="9">
        <v>0</v>
      </c>
      <c r="L58" s="9">
        <v>0</v>
      </c>
      <c r="M58" s="9">
        <v>0</v>
      </c>
      <c r="N58" s="9">
        <v>0</v>
      </c>
      <c r="O58" s="9">
        <v>0.9113</v>
      </c>
      <c r="P58" s="9">
        <v>0.0138</v>
      </c>
      <c r="Q58" s="9">
        <v>0.0155</v>
      </c>
      <c r="R58" s="9">
        <v>0.0496</v>
      </c>
      <c r="S58" s="9">
        <v>0</v>
      </c>
      <c r="T58" s="9">
        <v>1.6264</v>
      </c>
      <c r="U58" s="10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11"/>
    </row>
    <row r="59" spans="1:28" ht="15.75">
      <c r="A59" s="8" t="s">
        <v>54</v>
      </c>
      <c r="B59" s="8" t="s">
        <v>68</v>
      </c>
      <c r="C59" s="8" t="s">
        <v>59</v>
      </c>
      <c r="D59" s="9">
        <v>1907.4</v>
      </c>
      <c r="E59" s="9">
        <v>0</v>
      </c>
      <c r="F59" s="9">
        <v>5939.80663398979</v>
      </c>
      <c r="G59" s="9">
        <v>3.1141</v>
      </c>
      <c r="H59" s="9">
        <v>3.1141</v>
      </c>
      <c r="I59" s="9">
        <v>0</v>
      </c>
      <c r="J59" s="9">
        <v>1.0632</v>
      </c>
      <c r="K59" s="9">
        <v>0</v>
      </c>
      <c r="L59" s="9">
        <v>0</v>
      </c>
      <c r="M59" s="9">
        <v>0</v>
      </c>
      <c r="N59" s="9">
        <v>0</v>
      </c>
      <c r="O59" s="9">
        <v>0.8016</v>
      </c>
      <c r="P59" s="9">
        <v>0.0154</v>
      </c>
      <c r="Q59" s="9">
        <v>0.0173</v>
      </c>
      <c r="R59" s="9">
        <v>0.0604</v>
      </c>
      <c r="S59" s="9">
        <v>0</v>
      </c>
      <c r="T59" s="9">
        <v>1.1562</v>
      </c>
      <c r="U59" s="10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11"/>
    </row>
    <row r="60" spans="1:28" ht="15.75">
      <c r="A60" s="18" t="s">
        <v>55</v>
      </c>
      <c r="B60" s="18"/>
      <c r="C60" s="18"/>
      <c r="D60" s="19">
        <f aca="true" t="shared" si="0" ref="D60:AA60">SUM(D6:D59)</f>
        <v>65193.08</v>
      </c>
      <c r="E60" s="19">
        <f t="shared" si="0"/>
        <v>0</v>
      </c>
      <c r="F60" s="19">
        <f t="shared" si="0"/>
        <v>218659.06274696195</v>
      </c>
      <c r="G60" s="19">
        <f t="shared" si="0"/>
        <v>163.7351</v>
      </c>
      <c r="H60" s="19">
        <f t="shared" si="0"/>
        <v>163.7351</v>
      </c>
      <c r="I60" s="19">
        <f t="shared" si="0"/>
        <v>0</v>
      </c>
      <c r="J60" s="19">
        <f>SUM(J6:J59)</f>
        <v>68.00099999999999</v>
      </c>
      <c r="K60" s="19">
        <f t="shared" si="0"/>
        <v>0</v>
      </c>
      <c r="L60" s="19">
        <f t="shared" si="0"/>
        <v>0</v>
      </c>
      <c r="M60" s="19">
        <f t="shared" si="0"/>
        <v>0</v>
      </c>
      <c r="N60" s="19">
        <f t="shared" si="0"/>
        <v>0</v>
      </c>
      <c r="O60" s="19">
        <f t="shared" si="0"/>
        <v>38.0843</v>
      </c>
      <c r="P60" s="19">
        <f t="shared" si="0"/>
        <v>0.4743999999999999</v>
      </c>
      <c r="Q60" s="19">
        <f t="shared" si="0"/>
        <v>0.533</v>
      </c>
      <c r="R60" s="19">
        <f t="shared" si="0"/>
        <v>13.987099999999991</v>
      </c>
      <c r="S60" s="19">
        <f t="shared" si="0"/>
        <v>0</v>
      </c>
      <c r="T60" s="19">
        <f t="shared" si="0"/>
        <v>42.6717</v>
      </c>
      <c r="U60" s="20">
        <f t="shared" si="0"/>
        <v>0</v>
      </c>
      <c r="V60" s="19">
        <f t="shared" si="0"/>
        <v>0</v>
      </c>
      <c r="W60" s="19">
        <f t="shared" si="0"/>
        <v>0</v>
      </c>
      <c r="X60" s="19">
        <f t="shared" si="0"/>
        <v>0</v>
      </c>
      <c r="Y60" s="19">
        <f t="shared" si="0"/>
        <v>0</v>
      </c>
      <c r="Z60" s="19">
        <f t="shared" si="0"/>
        <v>0</v>
      </c>
      <c r="AA60" s="19">
        <f t="shared" si="0"/>
        <v>0</v>
      </c>
      <c r="AB60" s="11"/>
    </row>
    <row r="61" spans="4:27" ht="15.75"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3"/>
      <c r="V61" s="13"/>
      <c r="W61" s="13"/>
      <c r="X61" s="13"/>
      <c r="Y61" s="13"/>
      <c r="Z61" s="13"/>
      <c r="AA61" s="13"/>
    </row>
  </sheetData>
  <sheetProtection/>
  <mergeCells count="8">
    <mergeCell ref="A3:A5"/>
    <mergeCell ref="B3:B5"/>
    <mergeCell ref="H3:H4"/>
    <mergeCell ref="D3:D4"/>
    <mergeCell ref="E3:E4"/>
    <mergeCell ref="F3:F4"/>
    <mergeCell ref="G3:G4"/>
    <mergeCell ref="C3:C5"/>
  </mergeCells>
  <printOptions/>
  <pageMargins left="0.21" right="0.29" top="0.27" bottom="0.2" header="0.22" footer="0.15"/>
  <pageSetup fitToHeight="2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showGridLines="0" tabSelected="1" view="pageBreakPreview" zoomScale="110" zoomScaleSheetLayoutView="110" zoomScalePageLayoutView="0" workbookViewId="0" topLeftCell="A61">
      <selection activeCell="A66" sqref="A66:M66"/>
    </sheetView>
  </sheetViews>
  <sheetFormatPr defaultColWidth="13.00390625" defaultRowHeight="10.5"/>
  <cols>
    <col min="1" max="1" width="30.00390625" style="3" customWidth="1"/>
    <col min="2" max="2" width="7.421875" style="3" customWidth="1"/>
    <col min="3" max="3" width="7.57421875" style="3" customWidth="1"/>
    <col min="4" max="5" width="12.421875" style="3" customWidth="1"/>
    <col min="6" max="6" width="8.00390625" style="3" customWidth="1"/>
    <col min="7" max="7" width="8.140625" style="3" customWidth="1"/>
    <col min="8" max="8" width="8.421875" style="3" customWidth="1"/>
    <col min="9" max="9" width="12.8515625" style="3" customWidth="1"/>
    <col min="10" max="10" width="8.8515625" style="3" customWidth="1"/>
    <col min="11" max="11" width="9.140625" style="3" customWidth="1"/>
    <col min="12" max="12" width="7.7109375" style="3" customWidth="1"/>
    <col min="13" max="13" width="11.57421875" style="3" customWidth="1"/>
    <col min="14" max="16384" width="13.00390625" style="3" customWidth="1"/>
  </cols>
  <sheetData>
    <row r="1" ht="15.75">
      <c r="J1" s="30" t="s">
        <v>140</v>
      </c>
    </row>
    <row r="2" ht="15.75">
      <c r="J2" s="31" t="s">
        <v>195</v>
      </c>
    </row>
    <row r="3" spans="10:12" s="1" customFormat="1" ht="18.75">
      <c r="J3" s="30"/>
      <c r="K3" s="29"/>
      <c r="L3" s="29"/>
    </row>
    <row r="4" spans="10:12" s="1" customFormat="1" ht="18.75">
      <c r="J4" s="30"/>
      <c r="K4" s="29"/>
      <c r="L4" s="29"/>
    </row>
    <row r="5" spans="1:13" s="1" customFormat="1" ht="41.25" customHeight="1">
      <c r="A5" s="38" t="s">
        <v>142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="22" customFormat="1" ht="12"/>
    <row r="7" spans="1:14" s="22" customFormat="1" ht="232.5" customHeight="1">
      <c r="A7" s="41" t="s">
        <v>0</v>
      </c>
      <c r="B7" s="41" t="s">
        <v>167</v>
      </c>
      <c r="C7" s="42" t="s">
        <v>69</v>
      </c>
      <c r="D7" s="37" t="s">
        <v>70</v>
      </c>
      <c r="E7" s="37" t="s">
        <v>73</v>
      </c>
      <c r="F7" s="37" t="s">
        <v>75</v>
      </c>
      <c r="G7" s="37" t="s">
        <v>77</v>
      </c>
      <c r="H7" s="25" t="s">
        <v>143</v>
      </c>
      <c r="I7" s="25" t="s">
        <v>144</v>
      </c>
      <c r="J7" s="25" t="s">
        <v>145</v>
      </c>
      <c r="K7" s="25" t="s">
        <v>146</v>
      </c>
      <c r="L7" s="25" t="s">
        <v>147</v>
      </c>
      <c r="M7" s="25" t="s">
        <v>148</v>
      </c>
      <c r="N7" s="21"/>
    </row>
    <row r="8" spans="1:14" s="22" customFormat="1" ht="12">
      <c r="A8" s="41"/>
      <c r="B8" s="41"/>
      <c r="C8" s="43"/>
      <c r="D8" s="37"/>
      <c r="E8" s="37"/>
      <c r="F8" s="37"/>
      <c r="G8" s="37"/>
      <c r="H8" s="24" t="s">
        <v>79</v>
      </c>
      <c r="I8" s="24" t="s">
        <v>79</v>
      </c>
      <c r="J8" s="24" t="s">
        <v>79</v>
      </c>
      <c r="K8" s="24" t="s">
        <v>79</v>
      </c>
      <c r="L8" s="24" t="s">
        <v>79</v>
      </c>
      <c r="M8" s="24" t="s">
        <v>79</v>
      </c>
      <c r="N8" s="21"/>
    </row>
    <row r="9" spans="1:14" s="22" customFormat="1" ht="12">
      <c r="A9" s="41"/>
      <c r="B9" s="41"/>
      <c r="C9" s="44"/>
      <c r="D9" s="24" t="s">
        <v>71</v>
      </c>
      <c r="E9" s="24" t="s">
        <v>74</v>
      </c>
      <c r="F9" s="24" t="s">
        <v>76</v>
      </c>
      <c r="G9" s="24" t="s">
        <v>76</v>
      </c>
      <c r="H9" s="24" t="s">
        <v>76</v>
      </c>
      <c r="I9" s="24" t="s">
        <v>76</v>
      </c>
      <c r="J9" s="24" t="s">
        <v>76</v>
      </c>
      <c r="K9" s="24" t="s">
        <v>76</v>
      </c>
      <c r="L9" s="24" t="s">
        <v>76</v>
      </c>
      <c r="M9" s="24" t="s">
        <v>76</v>
      </c>
      <c r="N9" s="21"/>
    </row>
    <row r="10" spans="1:14" s="22" customFormat="1" ht="19.5" customHeight="1">
      <c r="A10" s="26" t="s">
        <v>149</v>
      </c>
      <c r="B10" s="26" t="s">
        <v>122</v>
      </c>
      <c r="C10" s="26" t="s">
        <v>57</v>
      </c>
      <c r="D10" s="2">
        <v>457.8</v>
      </c>
      <c r="E10" s="2">
        <v>1519.60720842809</v>
      </c>
      <c r="F10" s="2">
        <v>3.3194</v>
      </c>
      <c r="G10" s="2">
        <v>3.3194</v>
      </c>
      <c r="H10" s="2">
        <v>1.6433</v>
      </c>
      <c r="I10" s="2">
        <v>0.7961</v>
      </c>
      <c r="J10" s="2">
        <v>0</v>
      </c>
      <c r="K10" s="2">
        <v>0</v>
      </c>
      <c r="L10" s="2">
        <v>0.0755</v>
      </c>
      <c r="M10" s="2">
        <v>0.8045</v>
      </c>
      <c r="N10" s="23"/>
    </row>
    <row r="11" spans="1:14" s="22" customFormat="1" ht="19.5" customHeight="1">
      <c r="A11" s="26" t="s">
        <v>150</v>
      </c>
      <c r="B11" s="26" t="s">
        <v>123</v>
      </c>
      <c r="C11" s="26" t="s">
        <v>57</v>
      </c>
      <c r="D11" s="2">
        <v>133.33</v>
      </c>
      <c r="E11" s="2">
        <v>8</v>
      </c>
      <c r="F11" s="2">
        <v>0.06</v>
      </c>
      <c r="G11" s="2">
        <v>0.06</v>
      </c>
      <c r="H11" s="2">
        <v>0</v>
      </c>
      <c r="I11" s="2">
        <v>0</v>
      </c>
      <c r="J11" s="2">
        <v>0</v>
      </c>
      <c r="K11" s="2">
        <v>0</v>
      </c>
      <c r="L11" s="2">
        <v>0.0648</v>
      </c>
      <c r="M11" s="2">
        <v>0</v>
      </c>
      <c r="N11" s="23"/>
    </row>
    <row r="12" spans="1:14" s="22" customFormat="1" ht="19.5" customHeight="1">
      <c r="A12" s="26" t="s">
        <v>3</v>
      </c>
      <c r="B12" s="26" t="s">
        <v>124</v>
      </c>
      <c r="C12" s="26" t="s">
        <v>57</v>
      </c>
      <c r="D12" s="2">
        <v>378.2</v>
      </c>
      <c r="E12" s="2">
        <v>741.27</v>
      </c>
      <c r="F12" s="2">
        <v>1.96</v>
      </c>
      <c r="G12" s="2">
        <v>1.96</v>
      </c>
      <c r="H12" s="2">
        <v>1.88</v>
      </c>
      <c r="I12" s="2">
        <v>0</v>
      </c>
      <c r="J12" s="2">
        <v>0</v>
      </c>
      <c r="K12" s="2">
        <v>0</v>
      </c>
      <c r="L12" s="2">
        <v>0.08</v>
      </c>
      <c r="M12" s="2">
        <v>0</v>
      </c>
      <c r="N12" s="23"/>
    </row>
    <row r="13" spans="1:14" s="22" customFormat="1" ht="19.5" customHeight="1">
      <c r="A13" s="26" t="s">
        <v>4</v>
      </c>
      <c r="B13" s="26" t="s">
        <v>125</v>
      </c>
      <c r="C13" s="26" t="s">
        <v>57</v>
      </c>
      <c r="D13" s="2">
        <v>282.64</v>
      </c>
      <c r="E13" s="2">
        <v>819.66</v>
      </c>
      <c r="F13" s="2">
        <v>2.9</v>
      </c>
      <c r="G13" s="2">
        <v>2.9</v>
      </c>
      <c r="H13" s="2">
        <v>2.75</v>
      </c>
      <c r="I13" s="2">
        <v>0</v>
      </c>
      <c r="J13" s="2">
        <v>0</v>
      </c>
      <c r="K13" s="2">
        <v>0</v>
      </c>
      <c r="L13" s="2">
        <v>0.15</v>
      </c>
      <c r="M13" s="2">
        <v>0</v>
      </c>
      <c r="N13" s="23"/>
    </row>
    <row r="14" spans="1:14" s="22" customFormat="1" ht="19.5" customHeight="1">
      <c r="A14" s="26" t="s">
        <v>5</v>
      </c>
      <c r="B14" s="26" t="s">
        <v>126</v>
      </c>
      <c r="C14" s="26" t="s">
        <v>57</v>
      </c>
      <c r="D14" s="2">
        <v>471.3</v>
      </c>
      <c r="E14" s="2">
        <v>754.08</v>
      </c>
      <c r="F14" s="2">
        <v>1.6</v>
      </c>
      <c r="G14" s="2">
        <v>1.6</v>
      </c>
      <c r="H14" s="2">
        <v>1.51</v>
      </c>
      <c r="I14" s="2">
        <v>0</v>
      </c>
      <c r="J14" s="2">
        <v>0</v>
      </c>
      <c r="K14" s="2">
        <v>0</v>
      </c>
      <c r="L14" s="2">
        <v>0.09</v>
      </c>
      <c r="M14" s="2">
        <v>0</v>
      </c>
      <c r="N14" s="23"/>
    </row>
    <row r="15" spans="1:14" s="22" customFormat="1" ht="19.5" customHeight="1">
      <c r="A15" s="26" t="s">
        <v>6</v>
      </c>
      <c r="B15" s="26" t="s">
        <v>127</v>
      </c>
      <c r="C15" s="26" t="s">
        <v>57</v>
      </c>
      <c r="D15" s="2">
        <v>382.4</v>
      </c>
      <c r="E15" s="2">
        <v>1204.56</v>
      </c>
      <c r="F15" s="2">
        <v>3.15</v>
      </c>
      <c r="G15" s="2">
        <v>3.15</v>
      </c>
      <c r="H15" s="2">
        <v>1.96</v>
      </c>
      <c r="I15" s="2">
        <v>1.09</v>
      </c>
      <c r="J15" s="2">
        <v>0</v>
      </c>
      <c r="K15" s="2">
        <v>0</v>
      </c>
      <c r="L15" s="2">
        <v>0.1</v>
      </c>
      <c r="M15" s="2">
        <v>0</v>
      </c>
      <c r="N15" s="23"/>
    </row>
    <row r="16" spans="1:14" s="22" customFormat="1" ht="19.5" customHeight="1">
      <c r="A16" s="26" t="s">
        <v>7</v>
      </c>
      <c r="B16" s="26" t="s">
        <v>128</v>
      </c>
      <c r="C16" s="26" t="s">
        <v>57</v>
      </c>
      <c r="D16" s="2">
        <v>476.9</v>
      </c>
      <c r="E16" s="2">
        <v>672.43</v>
      </c>
      <c r="F16" s="2">
        <v>1.41</v>
      </c>
      <c r="G16" s="2">
        <v>1.41</v>
      </c>
      <c r="H16" s="2">
        <v>1.28</v>
      </c>
      <c r="I16" s="2">
        <v>0</v>
      </c>
      <c r="J16" s="2">
        <v>0</v>
      </c>
      <c r="K16" s="2">
        <v>0</v>
      </c>
      <c r="L16" s="2">
        <v>0.13</v>
      </c>
      <c r="M16" s="2">
        <v>0</v>
      </c>
      <c r="N16" s="23"/>
    </row>
    <row r="17" spans="1:14" s="22" customFormat="1" ht="19.5" customHeight="1">
      <c r="A17" s="26" t="s">
        <v>8</v>
      </c>
      <c r="B17" s="26" t="s">
        <v>129</v>
      </c>
      <c r="C17" s="26" t="s">
        <v>57</v>
      </c>
      <c r="D17" s="2">
        <v>442.6</v>
      </c>
      <c r="E17" s="2">
        <v>1354.36</v>
      </c>
      <c r="F17" s="2">
        <v>3.06</v>
      </c>
      <c r="G17" s="2">
        <v>3.06</v>
      </c>
      <c r="H17" s="2">
        <v>2.97</v>
      </c>
      <c r="I17" s="2">
        <v>0</v>
      </c>
      <c r="J17" s="2">
        <v>0</v>
      </c>
      <c r="K17" s="2">
        <v>0</v>
      </c>
      <c r="L17" s="2">
        <v>0.09</v>
      </c>
      <c r="M17" s="2">
        <v>0</v>
      </c>
      <c r="N17" s="23"/>
    </row>
    <row r="18" spans="1:14" s="22" customFormat="1" ht="19.5" customHeight="1">
      <c r="A18" s="26" t="s">
        <v>9</v>
      </c>
      <c r="B18" s="26" t="s">
        <v>130</v>
      </c>
      <c r="C18" s="26" t="s">
        <v>57</v>
      </c>
      <c r="D18" s="2">
        <v>362.1</v>
      </c>
      <c r="E18" s="2">
        <v>898</v>
      </c>
      <c r="F18" s="2">
        <v>2.48</v>
      </c>
      <c r="G18" s="2">
        <v>2.48</v>
      </c>
      <c r="H18" s="2">
        <v>2.36</v>
      </c>
      <c r="I18" s="2">
        <v>0</v>
      </c>
      <c r="J18" s="2">
        <v>0</v>
      </c>
      <c r="K18" s="2">
        <v>0</v>
      </c>
      <c r="L18" s="2">
        <v>0.12</v>
      </c>
      <c r="M18" s="2">
        <v>0</v>
      </c>
      <c r="N18" s="23"/>
    </row>
    <row r="19" spans="1:14" s="22" customFormat="1" ht="19.5" customHeight="1">
      <c r="A19" s="26" t="s">
        <v>10</v>
      </c>
      <c r="B19" s="26" t="s">
        <v>131</v>
      </c>
      <c r="C19" s="26" t="s">
        <v>57</v>
      </c>
      <c r="D19" s="2">
        <v>631.33</v>
      </c>
      <c r="E19" s="2">
        <v>1281.6</v>
      </c>
      <c r="F19" s="2">
        <v>2.03</v>
      </c>
      <c r="G19" s="2">
        <v>2.03</v>
      </c>
      <c r="H19" s="2">
        <v>1.91</v>
      </c>
      <c r="I19" s="2">
        <v>0</v>
      </c>
      <c r="J19" s="2">
        <v>0</v>
      </c>
      <c r="K19" s="2">
        <v>0</v>
      </c>
      <c r="L19" s="2">
        <v>0.12</v>
      </c>
      <c r="M19" s="2">
        <v>0</v>
      </c>
      <c r="N19" s="23"/>
    </row>
    <row r="20" spans="1:14" s="22" customFormat="1" ht="19.5" customHeight="1">
      <c r="A20" s="26" t="s">
        <v>11</v>
      </c>
      <c r="B20" s="26" t="s">
        <v>132</v>
      </c>
      <c r="C20" s="26" t="s">
        <v>57</v>
      </c>
      <c r="D20" s="2">
        <v>622.4</v>
      </c>
      <c r="E20" s="2">
        <v>1736.5</v>
      </c>
      <c r="F20" s="2">
        <v>2.79</v>
      </c>
      <c r="G20" s="2">
        <v>2.79</v>
      </c>
      <c r="H20" s="2">
        <v>1.45</v>
      </c>
      <c r="I20" s="2">
        <v>1.22</v>
      </c>
      <c r="J20" s="2">
        <v>0</v>
      </c>
      <c r="K20" s="2">
        <v>0</v>
      </c>
      <c r="L20" s="2">
        <v>0.12</v>
      </c>
      <c r="M20" s="2">
        <v>0</v>
      </c>
      <c r="N20" s="23"/>
    </row>
    <row r="21" spans="1:14" s="22" customFormat="1" ht="19.5" customHeight="1">
      <c r="A21" s="26" t="s">
        <v>12</v>
      </c>
      <c r="B21" s="26" t="s">
        <v>133</v>
      </c>
      <c r="C21" s="26" t="s">
        <v>57</v>
      </c>
      <c r="D21" s="2">
        <v>641</v>
      </c>
      <c r="E21" s="2">
        <v>1987.1</v>
      </c>
      <c r="F21" s="2">
        <v>3.1</v>
      </c>
      <c r="G21" s="2">
        <v>3.1</v>
      </c>
      <c r="H21" s="2">
        <v>1.77</v>
      </c>
      <c r="I21" s="2">
        <v>1.21</v>
      </c>
      <c r="J21" s="2">
        <v>0</v>
      </c>
      <c r="K21" s="2">
        <v>0</v>
      </c>
      <c r="L21" s="2">
        <v>0.12</v>
      </c>
      <c r="M21" s="2">
        <v>0</v>
      </c>
      <c r="N21" s="23"/>
    </row>
    <row r="22" spans="1:14" s="22" customFormat="1" ht="19.5" customHeight="1">
      <c r="A22" s="26" t="s">
        <v>13</v>
      </c>
      <c r="B22" s="26" t="s">
        <v>134</v>
      </c>
      <c r="C22" s="26" t="s">
        <v>57</v>
      </c>
      <c r="D22" s="2">
        <v>645.4</v>
      </c>
      <c r="E22" s="2">
        <v>1949.11</v>
      </c>
      <c r="F22" s="2">
        <v>3.02</v>
      </c>
      <c r="G22" s="2">
        <v>3.02</v>
      </c>
      <c r="H22" s="2">
        <v>1.67</v>
      </c>
      <c r="I22" s="2">
        <v>1.24</v>
      </c>
      <c r="J22" s="2">
        <v>0</v>
      </c>
      <c r="K22" s="2">
        <v>0</v>
      </c>
      <c r="L22" s="2">
        <v>0.12</v>
      </c>
      <c r="M22" s="2">
        <v>0</v>
      </c>
      <c r="N22" s="23"/>
    </row>
    <row r="23" spans="1:14" s="22" customFormat="1" ht="19.5" customHeight="1">
      <c r="A23" s="26" t="s">
        <v>14</v>
      </c>
      <c r="B23" s="26" t="s">
        <v>135</v>
      </c>
      <c r="C23" s="26" t="s">
        <v>57</v>
      </c>
      <c r="D23" s="2">
        <v>639.4</v>
      </c>
      <c r="E23" s="2">
        <v>850.4</v>
      </c>
      <c r="F23" s="2">
        <v>1.33</v>
      </c>
      <c r="G23" s="2">
        <v>1.33</v>
      </c>
      <c r="H23" s="2">
        <v>1.25</v>
      </c>
      <c r="I23" s="2">
        <v>0</v>
      </c>
      <c r="J23" s="2">
        <v>0</v>
      </c>
      <c r="K23" s="2">
        <v>0</v>
      </c>
      <c r="L23" s="2">
        <v>0.08</v>
      </c>
      <c r="M23" s="2">
        <v>0</v>
      </c>
      <c r="N23" s="23"/>
    </row>
    <row r="24" spans="1:14" s="22" customFormat="1" ht="19.5" customHeight="1">
      <c r="A24" s="26" t="s">
        <v>15</v>
      </c>
      <c r="B24" s="26" t="s">
        <v>136</v>
      </c>
      <c r="C24" s="26" t="s">
        <v>57</v>
      </c>
      <c r="D24" s="2">
        <v>272.1</v>
      </c>
      <c r="E24" s="2">
        <v>1398.82636259504</v>
      </c>
      <c r="F24" s="2">
        <v>5.1408</v>
      </c>
      <c r="G24" s="2">
        <v>5.1408</v>
      </c>
      <c r="H24" s="2">
        <v>2.4259</v>
      </c>
      <c r="I24" s="2">
        <v>1.0447</v>
      </c>
      <c r="J24" s="2">
        <v>0</v>
      </c>
      <c r="K24" s="2">
        <v>0</v>
      </c>
      <c r="L24" s="2">
        <v>0.0846</v>
      </c>
      <c r="M24" s="2">
        <v>1.5856</v>
      </c>
      <c r="N24" s="23"/>
    </row>
    <row r="25" spans="1:14" s="22" customFormat="1" ht="19.5" customHeight="1">
      <c r="A25" s="26" t="s">
        <v>16</v>
      </c>
      <c r="B25" s="26" t="s">
        <v>137</v>
      </c>
      <c r="C25" s="26" t="s">
        <v>57</v>
      </c>
      <c r="D25" s="2">
        <v>735.83</v>
      </c>
      <c r="E25" s="2">
        <v>2008.82</v>
      </c>
      <c r="F25" s="2">
        <v>2.73</v>
      </c>
      <c r="G25" s="2">
        <v>2.73</v>
      </c>
      <c r="H25" s="2">
        <v>1.34</v>
      </c>
      <c r="I25" s="2">
        <v>1.28</v>
      </c>
      <c r="J25" s="2">
        <v>0</v>
      </c>
      <c r="K25" s="2">
        <v>0</v>
      </c>
      <c r="L25" s="2">
        <v>0.1</v>
      </c>
      <c r="M25" s="2">
        <v>0</v>
      </c>
      <c r="N25" s="23"/>
    </row>
    <row r="26" spans="1:14" s="22" customFormat="1" ht="19.5" customHeight="1">
      <c r="A26" s="26" t="s">
        <v>17</v>
      </c>
      <c r="B26" s="26" t="s">
        <v>138</v>
      </c>
      <c r="C26" s="26" t="s">
        <v>57</v>
      </c>
      <c r="D26" s="2">
        <v>734.5</v>
      </c>
      <c r="E26" s="2">
        <v>1593.87</v>
      </c>
      <c r="F26" s="2">
        <v>2.17</v>
      </c>
      <c r="G26" s="2">
        <v>2.17</v>
      </c>
      <c r="H26" s="2">
        <v>1.99</v>
      </c>
      <c r="I26" s="2">
        <v>0</v>
      </c>
      <c r="J26" s="2">
        <v>0.0276</v>
      </c>
      <c r="K26" s="2">
        <v>0.04</v>
      </c>
      <c r="L26" s="2">
        <v>0.11</v>
      </c>
      <c r="M26" s="2">
        <v>0</v>
      </c>
      <c r="N26" s="23"/>
    </row>
    <row r="27" spans="1:14" s="22" customFormat="1" ht="19.5" customHeight="1">
      <c r="A27" s="26" t="s">
        <v>18</v>
      </c>
      <c r="B27" s="26" t="s">
        <v>139</v>
      </c>
      <c r="C27" s="26" t="s">
        <v>57</v>
      </c>
      <c r="D27" s="2">
        <v>752.4</v>
      </c>
      <c r="E27" s="2">
        <v>2264.72</v>
      </c>
      <c r="F27" s="2">
        <v>3.01</v>
      </c>
      <c r="G27" s="2">
        <v>3.01</v>
      </c>
      <c r="H27" s="2">
        <v>1.59</v>
      </c>
      <c r="I27" s="2">
        <v>1.26</v>
      </c>
      <c r="J27" s="2">
        <v>0.0283</v>
      </c>
      <c r="K27" s="2">
        <v>0.04</v>
      </c>
      <c r="L27" s="2">
        <v>0.086</v>
      </c>
      <c r="M27" s="2">
        <v>0</v>
      </c>
      <c r="N27" s="23"/>
    </row>
    <row r="28" spans="1:14" s="22" customFormat="1" ht="19.5" customHeight="1">
      <c r="A28" s="26" t="s">
        <v>19</v>
      </c>
      <c r="B28" s="26" t="s">
        <v>60</v>
      </c>
      <c r="C28" s="26" t="s">
        <v>57</v>
      </c>
      <c r="D28" s="2">
        <v>714.3</v>
      </c>
      <c r="E28" s="2">
        <v>1307.17</v>
      </c>
      <c r="F28" s="2">
        <v>1.83</v>
      </c>
      <c r="G28" s="2">
        <v>1.83</v>
      </c>
      <c r="H28" s="2">
        <v>1.71</v>
      </c>
      <c r="I28" s="2">
        <v>0</v>
      </c>
      <c r="J28" s="2">
        <v>0</v>
      </c>
      <c r="K28" s="2">
        <v>0</v>
      </c>
      <c r="L28" s="2">
        <v>0.12</v>
      </c>
      <c r="M28" s="2">
        <v>0</v>
      </c>
      <c r="N28" s="23"/>
    </row>
    <row r="29" spans="1:14" s="22" customFormat="1" ht="19.5" customHeight="1">
      <c r="A29" s="26" t="s">
        <v>20</v>
      </c>
      <c r="B29" s="26" t="s">
        <v>61</v>
      </c>
      <c r="C29" s="26" t="s">
        <v>57</v>
      </c>
      <c r="D29" s="2">
        <v>728.8</v>
      </c>
      <c r="E29" s="2">
        <v>2055.22</v>
      </c>
      <c r="F29" s="2">
        <v>2.82</v>
      </c>
      <c r="G29" s="2">
        <v>2.82</v>
      </c>
      <c r="H29" s="2">
        <v>1.46</v>
      </c>
      <c r="I29" s="2">
        <v>1.26</v>
      </c>
      <c r="J29" s="2">
        <v>0</v>
      </c>
      <c r="K29" s="2">
        <v>0</v>
      </c>
      <c r="L29" s="2">
        <v>0.1</v>
      </c>
      <c r="M29" s="2">
        <v>0</v>
      </c>
      <c r="N29" s="23"/>
    </row>
    <row r="30" spans="1:14" s="22" customFormat="1" ht="19.5" customHeight="1">
      <c r="A30" s="26" t="s">
        <v>21</v>
      </c>
      <c r="B30" s="26" t="s">
        <v>62</v>
      </c>
      <c r="C30" s="26" t="s">
        <v>57</v>
      </c>
      <c r="D30" s="2">
        <v>887.6</v>
      </c>
      <c r="E30" s="2">
        <v>2591.79</v>
      </c>
      <c r="F30" s="2">
        <v>2.92</v>
      </c>
      <c r="G30" s="2">
        <v>2.92</v>
      </c>
      <c r="H30" s="2">
        <v>1.53</v>
      </c>
      <c r="I30" s="2">
        <v>1.21</v>
      </c>
      <c r="J30" s="2">
        <v>0.04</v>
      </c>
      <c r="K30" s="2">
        <v>0.0386</v>
      </c>
      <c r="L30" s="2">
        <v>0.11</v>
      </c>
      <c r="M30" s="2">
        <v>0</v>
      </c>
      <c r="N30" s="23"/>
    </row>
    <row r="31" spans="1:14" s="22" customFormat="1" ht="19.5" customHeight="1">
      <c r="A31" s="26" t="s">
        <v>22</v>
      </c>
      <c r="B31" s="26" t="s">
        <v>63</v>
      </c>
      <c r="C31" s="26" t="s">
        <v>57</v>
      </c>
      <c r="D31" s="2">
        <v>253.9</v>
      </c>
      <c r="E31" s="2">
        <v>124.41</v>
      </c>
      <c r="F31" s="2">
        <v>0.49</v>
      </c>
      <c r="G31" s="2">
        <v>0.49</v>
      </c>
      <c r="H31" s="2">
        <v>0</v>
      </c>
      <c r="I31" s="2">
        <v>0</v>
      </c>
      <c r="J31" s="2">
        <v>0</v>
      </c>
      <c r="K31" s="2">
        <v>0</v>
      </c>
      <c r="L31" s="2">
        <v>0.49</v>
      </c>
      <c r="M31" s="2">
        <v>0</v>
      </c>
      <c r="N31" s="23"/>
    </row>
    <row r="32" spans="1:14" s="22" customFormat="1" ht="19.5" customHeight="1">
      <c r="A32" s="26" t="s">
        <v>23</v>
      </c>
      <c r="B32" s="26" t="s">
        <v>64</v>
      </c>
      <c r="C32" s="26" t="s">
        <v>57</v>
      </c>
      <c r="D32" s="2">
        <v>685.4</v>
      </c>
      <c r="E32" s="2">
        <v>1487.32</v>
      </c>
      <c r="F32" s="2">
        <v>2.17</v>
      </c>
      <c r="G32" s="2">
        <v>2.17</v>
      </c>
      <c r="H32" s="2">
        <v>2.05</v>
      </c>
      <c r="I32" s="2">
        <v>0</v>
      </c>
      <c r="J32" s="2">
        <v>0</v>
      </c>
      <c r="K32" s="2">
        <v>0</v>
      </c>
      <c r="L32" s="2">
        <v>0.12</v>
      </c>
      <c r="M32" s="2">
        <v>0</v>
      </c>
      <c r="N32" s="23"/>
    </row>
    <row r="33" spans="1:14" s="22" customFormat="1" ht="19.5" customHeight="1">
      <c r="A33" s="26" t="s">
        <v>24</v>
      </c>
      <c r="B33" s="26" t="s">
        <v>65</v>
      </c>
      <c r="C33" s="26" t="s">
        <v>57</v>
      </c>
      <c r="D33" s="2">
        <v>689.4</v>
      </c>
      <c r="E33" s="2">
        <v>1116.83</v>
      </c>
      <c r="F33" s="2">
        <v>1.62</v>
      </c>
      <c r="G33" s="2">
        <v>1.62</v>
      </c>
      <c r="H33" s="2">
        <v>1.5</v>
      </c>
      <c r="I33" s="2">
        <v>0</v>
      </c>
      <c r="J33" s="2">
        <v>0</v>
      </c>
      <c r="K33" s="2">
        <v>0</v>
      </c>
      <c r="L33" s="2">
        <v>0.12</v>
      </c>
      <c r="M33" s="2">
        <v>0</v>
      </c>
      <c r="N33" s="23"/>
    </row>
    <row r="34" spans="1:14" s="22" customFormat="1" ht="19.5" customHeight="1">
      <c r="A34" s="26" t="s">
        <v>25</v>
      </c>
      <c r="B34" s="26" t="s">
        <v>66</v>
      </c>
      <c r="C34" s="26" t="s">
        <v>57</v>
      </c>
      <c r="D34" s="2">
        <v>895.25</v>
      </c>
      <c r="E34" s="2">
        <v>1799.45</v>
      </c>
      <c r="F34" s="2">
        <v>2.01</v>
      </c>
      <c r="G34" s="2">
        <v>2.01</v>
      </c>
      <c r="H34" s="2">
        <v>1.92</v>
      </c>
      <c r="I34" s="2">
        <v>0</v>
      </c>
      <c r="J34" s="2">
        <v>0</v>
      </c>
      <c r="K34" s="2">
        <v>0</v>
      </c>
      <c r="L34" s="2">
        <v>0.09</v>
      </c>
      <c r="M34" s="2">
        <v>0</v>
      </c>
      <c r="N34" s="23"/>
    </row>
    <row r="35" spans="1:14" s="22" customFormat="1" ht="19.5" customHeight="1">
      <c r="A35" s="26" t="s">
        <v>26</v>
      </c>
      <c r="B35" s="26" t="s">
        <v>67</v>
      </c>
      <c r="C35" s="26" t="s">
        <v>57</v>
      </c>
      <c r="D35" s="2">
        <v>733.8</v>
      </c>
      <c r="E35" s="2">
        <v>2459.57955423279</v>
      </c>
      <c r="F35" s="2">
        <v>3.3518</v>
      </c>
      <c r="G35" s="2">
        <v>3.3518</v>
      </c>
      <c r="H35" s="2">
        <v>1.0819</v>
      </c>
      <c r="I35" s="2">
        <v>0.9556</v>
      </c>
      <c r="J35" s="2">
        <v>0</v>
      </c>
      <c r="K35" s="2">
        <v>0</v>
      </c>
      <c r="L35" s="2">
        <v>0.0941</v>
      </c>
      <c r="M35" s="2">
        <v>1.2202</v>
      </c>
      <c r="N35" s="23"/>
    </row>
    <row r="36" spans="1:14" s="22" customFormat="1" ht="19.5" customHeight="1">
      <c r="A36" s="26" t="s">
        <v>27</v>
      </c>
      <c r="B36" s="26" t="s">
        <v>68</v>
      </c>
      <c r="C36" s="26" t="s">
        <v>57</v>
      </c>
      <c r="D36" s="2">
        <v>854.9</v>
      </c>
      <c r="E36" s="2">
        <v>1726.9</v>
      </c>
      <c r="F36" s="2">
        <v>2.02</v>
      </c>
      <c r="G36" s="2">
        <v>2.02</v>
      </c>
      <c r="H36" s="2">
        <v>1.0488</v>
      </c>
      <c r="I36" s="2">
        <v>0.837</v>
      </c>
      <c r="J36" s="2">
        <v>0.0269</v>
      </c>
      <c r="K36" s="2">
        <v>0.02</v>
      </c>
      <c r="L36" s="2">
        <v>0.0808</v>
      </c>
      <c r="M36" s="2">
        <v>0</v>
      </c>
      <c r="N36" s="23"/>
    </row>
    <row r="37" spans="1:14" s="22" customFormat="1" ht="19.5" customHeight="1">
      <c r="A37" s="26" t="s">
        <v>151</v>
      </c>
      <c r="B37" s="26" t="s">
        <v>168</v>
      </c>
      <c r="C37" s="26" t="s">
        <v>57</v>
      </c>
      <c r="D37" s="2">
        <v>551</v>
      </c>
      <c r="E37" s="2">
        <v>933.182833003005</v>
      </c>
      <c r="F37" s="2">
        <v>1.6936</v>
      </c>
      <c r="G37" s="2">
        <v>1.6936</v>
      </c>
      <c r="H37" s="2">
        <v>0</v>
      </c>
      <c r="I37" s="2">
        <v>0.8143</v>
      </c>
      <c r="J37" s="2">
        <v>0</v>
      </c>
      <c r="K37" s="2">
        <v>0</v>
      </c>
      <c r="L37" s="2">
        <v>0.0862</v>
      </c>
      <c r="M37" s="2">
        <v>0.7931</v>
      </c>
      <c r="N37" s="23"/>
    </row>
    <row r="38" spans="1:14" s="22" customFormat="1" ht="19.5" customHeight="1">
      <c r="A38" s="26" t="s">
        <v>152</v>
      </c>
      <c r="B38" s="26" t="s">
        <v>169</v>
      </c>
      <c r="C38" s="26" t="s">
        <v>57</v>
      </c>
      <c r="D38" s="2">
        <v>230.42</v>
      </c>
      <c r="E38" s="2">
        <v>448.08509642209</v>
      </c>
      <c r="F38" s="2">
        <v>1.95</v>
      </c>
      <c r="G38" s="2">
        <v>1.95</v>
      </c>
      <c r="H38" s="2">
        <v>0</v>
      </c>
      <c r="I38" s="2">
        <v>0.8812</v>
      </c>
      <c r="J38" s="2">
        <v>0</v>
      </c>
      <c r="K38" s="2">
        <v>0</v>
      </c>
      <c r="L38" s="2">
        <v>0.075</v>
      </c>
      <c r="M38" s="2">
        <v>0.9885</v>
      </c>
      <c r="N38" s="23"/>
    </row>
    <row r="39" spans="1:14" s="22" customFormat="1" ht="19.5" customHeight="1">
      <c r="A39" s="26" t="s">
        <v>153</v>
      </c>
      <c r="B39" s="26" t="s">
        <v>170</v>
      </c>
      <c r="C39" s="26" t="s">
        <v>57</v>
      </c>
      <c r="D39" s="2">
        <v>671.1</v>
      </c>
      <c r="E39" s="2">
        <v>1910.82371638917</v>
      </c>
      <c r="F39" s="2">
        <v>2.8473</v>
      </c>
      <c r="G39" s="2">
        <v>2.8473</v>
      </c>
      <c r="H39" s="2">
        <v>1.1299</v>
      </c>
      <c r="I39" s="2">
        <v>0.8854</v>
      </c>
      <c r="J39" s="2">
        <v>0</v>
      </c>
      <c r="K39" s="2">
        <v>0</v>
      </c>
      <c r="L39" s="2">
        <v>0.0686</v>
      </c>
      <c r="M39" s="2">
        <v>0.7634</v>
      </c>
      <c r="N39" s="23"/>
    </row>
    <row r="40" spans="1:14" s="22" customFormat="1" ht="19.5" customHeight="1">
      <c r="A40" s="26" t="s">
        <v>154</v>
      </c>
      <c r="B40" s="26" t="s">
        <v>171</v>
      </c>
      <c r="C40" s="26" t="s">
        <v>57</v>
      </c>
      <c r="D40" s="2">
        <v>614.9</v>
      </c>
      <c r="E40" s="2">
        <v>1906.19</v>
      </c>
      <c r="F40" s="2">
        <v>3.1</v>
      </c>
      <c r="G40" s="2">
        <v>3.1</v>
      </c>
      <c r="H40" s="2">
        <v>1.7</v>
      </c>
      <c r="I40" s="2">
        <v>1.2</v>
      </c>
      <c r="J40" s="2">
        <v>0.04</v>
      </c>
      <c r="K40" s="2">
        <v>0.0376</v>
      </c>
      <c r="L40" s="2">
        <v>0.12</v>
      </c>
      <c r="M40" s="2">
        <v>0</v>
      </c>
      <c r="N40" s="23"/>
    </row>
    <row r="41" spans="1:14" s="22" customFormat="1" ht="19.5" customHeight="1">
      <c r="A41" s="26" t="s">
        <v>155</v>
      </c>
      <c r="B41" s="26" t="s">
        <v>172</v>
      </c>
      <c r="C41" s="26" t="s">
        <v>57</v>
      </c>
      <c r="D41" s="2">
        <v>374.9</v>
      </c>
      <c r="E41" s="2">
        <v>1093.96959875325</v>
      </c>
      <c r="F41" s="2">
        <v>2.9181</v>
      </c>
      <c r="G41" s="2">
        <v>2.9181</v>
      </c>
      <c r="H41" s="2">
        <v>1.4488</v>
      </c>
      <c r="I41" s="2">
        <v>0.7276</v>
      </c>
      <c r="J41" s="2">
        <v>0.0319</v>
      </c>
      <c r="K41" s="2">
        <v>0.0359</v>
      </c>
      <c r="L41" s="2">
        <v>0.0922</v>
      </c>
      <c r="M41" s="2">
        <v>0.5817</v>
      </c>
      <c r="N41" s="23"/>
    </row>
    <row r="42" spans="1:14" s="22" customFormat="1" ht="19.5" customHeight="1">
      <c r="A42" s="26" t="s">
        <v>156</v>
      </c>
      <c r="B42" s="26" t="s">
        <v>173</v>
      </c>
      <c r="C42" s="26" t="s">
        <v>57</v>
      </c>
      <c r="D42" s="2">
        <v>290.5</v>
      </c>
      <c r="E42" s="2">
        <v>351.51</v>
      </c>
      <c r="F42" s="2">
        <v>1.21</v>
      </c>
      <c r="G42" s="2">
        <v>1.21</v>
      </c>
      <c r="H42" s="2">
        <v>1.14</v>
      </c>
      <c r="I42" s="2">
        <v>0</v>
      </c>
      <c r="J42" s="2">
        <v>0</v>
      </c>
      <c r="K42" s="2">
        <v>0</v>
      </c>
      <c r="L42" s="2">
        <v>0.07</v>
      </c>
      <c r="M42" s="2">
        <v>0</v>
      </c>
      <c r="N42" s="23"/>
    </row>
    <row r="43" spans="1:14" s="22" customFormat="1" ht="19.5" customHeight="1">
      <c r="A43" s="26" t="s">
        <v>157</v>
      </c>
      <c r="B43" s="26" t="s">
        <v>174</v>
      </c>
      <c r="C43" s="26" t="s">
        <v>57</v>
      </c>
      <c r="D43" s="2">
        <v>453.3</v>
      </c>
      <c r="E43" s="2">
        <v>1280.41</v>
      </c>
      <c r="F43" s="2">
        <v>1.94</v>
      </c>
      <c r="G43" s="2">
        <v>1.94</v>
      </c>
      <c r="H43" s="2">
        <v>1.85</v>
      </c>
      <c r="I43" s="2">
        <v>0</v>
      </c>
      <c r="J43" s="2">
        <v>0</v>
      </c>
      <c r="K43" s="2">
        <v>0</v>
      </c>
      <c r="L43" s="2">
        <v>0.09</v>
      </c>
      <c r="M43" s="2">
        <v>0</v>
      </c>
      <c r="N43" s="23"/>
    </row>
    <row r="44" spans="1:14" s="22" customFormat="1" ht="19.5" customHeight="1">
      <c r="A44" s="26" t="s">
        <v>158</v>
      </c>
      <c r="B44" s="26" t="s">
        <v>175</v>
      </c>
      <c r="C44" s="26" t="s">
        <v>57</v>
      </c>
      <c r="D44" s="2">
        <v>636.4</v>
      </c>
      <c r="E44" s="2">
        <v>2238.50004265726</v>
      </c>
      <c r="F44" s="2">
        <v>3.5175</v>
      </c>
      <c r="G44" s="2">
        <v>3.5175</v>
      </c>
      <c r="H44" s="2">
        <v>1.2949</v>
      </c>
      <c r="I44" s="2">
        <v>0.9178</v>
      </c>
      <c r="J44" s="2">
        <v>0.027</v>
      </c>
      <c r="K44" s="2">
        <v>0.0304</v>
      </c>
      <c r="L44" s="2">
        <v>0.1086</v>
      </c>
      <c r="M44" s="2">
        <v>1.1388</v>
      </c>
      <c r="N44" s="23"/>
    </row>
    <row r="45" spans="1:14" s="22" customFormat="1" ht="19.5" customHeight="1">
      <c r="A45" s="26" t="s">
        <v>36</v>
      </c>
      <c r="B45" s="26" t="s">
        <v>176</v>
      </c>
      <c r="C45" s="26" t="s">
        <v>57</v>
      </c>
      <c r="D45" s="2">
        <v>266.03</v>
      </c>
      <c r="E45" s="2">
        <v>412.35</v>
      </c>
      <c r="F45" s="2">
        <v>1.55</v>
      </c>
      <c r="G45" s="2">
        <v>1.55</v>
      </c>
      <c r="H45" s="2">
        <v>0</v>
      </c>
      <c r="I45" s="2">
        <v>0.7783</v>
      </c>
      <c r="J45" s="2">
        <v>0</v>
      </c>
      <c r="K45" s="2">
        <v>0</v>
      </c>
      <c r="L45" s="2">
        <v>0.0216</v>
      </c>
      <c r="M45" s="2">
        <v>0.7452</v>
      </c>
      <c r="N45" s="23"/>
    </row>
    <row r="46" spans="1:14" s="22" customFormat="1" ht="19.5" customHeight="1">
      <c r="A46" s="26" t="s">
        <v>159</v>
      </c>
      <c r="B46" s="26" t="s">
        <v>177</v>
      </c>
      <c r="C46" s="26" t="s">
        <v>57</v>
      </c>
      <c r="D46" s="2">
        <v>319.4</v>
      </c>
      <c r="E46" s="2">
        <v>12.78</v>
      </c>
      <c r="F46" s="2">
        <v>0.04</v>
      </c>
      <c r="G46" s="2">
        <v>0.04</v>
      </c>
      <c r="H46" s="2">
        <v>0</v>
      </c>
      <c r="I46" s="2">
        <v>0</v>
      </c>
      <c r="J46" s="2">
        <v>0</v>
      </c>
      <c r="K46" s="2">
        <v>0</v>
      </c>
      <c r="L46" s="2">
        <v>0.036</v>
      </c>
      <c r="M46" s="2">
        <v>0</v>
      </c>
      <c r="N46" s="23"/>
    </row>
    <row r="47" spans="1:14" s="22" customFormat="1" ht="19.5" customHeight="1">
      <c r="A47" s="26" t="s">
        <v>160</v>
      </c>
      <c r="B47" s="26" t="s">
        <v>178</v>
      </c>
      <c r="C47" s="26" t="s">
        <v>58</v>
      </c>
      <c r="D47" s="2">
        <v>1100.56</v>
      </c>
      <c r="E47" s="2">
        <v>3498.28487928724</v>
      </c>
      <c r="F47" s="2">
        <v>3.1786</v>
      </c>
      <c r="G47" s="2">
        <v>3.1786</v>
      </c>
      <c r="H47" s="2">
        <v>1.144</v>
      </c>
      <c r="I47" s="2">
        <v>0.9109</v>
      </c>
      <c r="J47" s="2">
        <v>0.0086</v>
      </c>
      <c r="K47" s="2">
        <v>0.0097</v>
      </c>
      <c r="L47" s="2">
        <v>0.0628</v>
      </c>
      <c r="M47" s="2">
        <v>1.0426</v>
      </c>
      <c r="N47" s="23"/>
    </row>
    <row r="48" spans="1:14" s="22" customFormat="1" ht="19.5" customHeight="1">
      <c r="A48" s="26" t="s">
        <v>39</v>
      </c>
      <c r="B48" s="26" t="s">
        <v>179</v>
      </c>
      <c r="C48" s="26" t="s">
        <v>58</v>
      </c>
      <c r="D48" s="2">
        <v>540.6</v>
      </c>
      <c r="E48" s="2">
        <v>1718.04181241272</v>
      </c>
      <c r="F48" s="2">
        <v>3.178</v>
      </c>
      <c r="G48" s="2">
        <v>3.178</v>
      </c>
      <c r="H48" s="2">
        <v>1.249</v>
      </c>
      <c r="I48" s="2">
        <v>0.8535</v>
      </c>
      <c r="J48" s="2">
        <v>0.022</v>
      </c>
      <c r="K48" s="2">
        <v>0.0247</v>
      </c>
      <c r="L48" s="2">
        <v>0.0959</v>
      </c>
      <c r="M48" s="2">
        <v>0.9329</v>
      </c>
      <c r="N48" s="23"/>
    </row>
    <row r="49" spans="1:14" s="22" customFormat="1" ht="19.5" customHeight="1">
      <c r="A49" s="26" t="s">
        <v>40</v>
      </c>
      <c r="B49" s="26" t="s">
        <v>180</v>
      </c>
      <c r="C49" s="26" t="s">
        <v>58</v>
      </c>
      <c r="D49" s="2">
        <v>930.2</v>
      </c>
      <c r="E49" s="2">
        <v>3069.66</v>
      </c>
      <c r="F49" s="2">
        <v>3.3</v>
      </c>
      <c r="G49" s="2">
        <v>3.3</v>
      </c>
      <c r="H49" s="2">
        <v>2.06</v>
      </c>
      <c r="I49" s="2">
        <v>1.16</v>
      </c>
      <c r="J49" s="2">
        <v>0</v>
      </c>
      <c r="K49" s="2">
        <v>0</v>
      </c>
      <c r="L49" s="2">
        <v>0.08</v>
      </c>
      <c r="M49" s="2">
        <v>0</v>
      </c>
      <c r="N49" s="23"/>
    </row>
    <row r="50" spans="1:14" s="22" customFormat="1" ht="19.5" customHeight="1">
      <c r="A50" s="26" t="s">
        <v>41</v>
      </c>
      <c r="B50" s="26" t="s">
        <v>181</v>
      </c>
      <c r="C50" s="26" t="s">
        <v>58</v>
      </c>
      <c r="D50" s="2">
        <v>1269.1</v>
      </c>
      <c r="E50" s="2">
        <v>3413.88</v>
      </c>
      <c r="F50" s="2">
        <v>2.69</v>
      </c>
      <c r="G50" s="2">
        <v>2.69</v>
      </c>
      <c r="H50" s="2">
        <v>1.42</v>
      </c>
      <c r="I50" s="2">
        <v>1.15</v>
      </c>
      <c r="J50" s="2">
        <v>0.0221</v>
      </c>
      <c r="K50" s="2">
        <v>0.03</v>
      </c>
      <c r="L50" s="2">
        <v>0.0658</v>
      </c>
      <c r="M50" s="2">
        <v>0</v>
      </c>
      <c r="N50" s="23"/>
    </row>
    <row r="51" spans="1:14" s="22" customFormat="1" ht="19.5" customHeight="1">
      <c r="A51" s="26" t="s">
        <v>161</v>
      </c>
      <c r="B51" s="26" t="s">
        <v>182</v>
      </c>
      <c r="C51" s="26" t="s">
        <v>58</v>
      </c>
      <c r="D51" s="2">
        <v>542.4</v>
      </c>
      <c r="E51" s="2">
        <v>1719.41</v>
      </c>
      <c r="F51" s="2">
        <v>3.17</v>
      </c>
      <c r="G51" s="2">
        <v>3.17</v>
      </c>
      <c r="H51" s="2">
        <v>1.93</v>
      </c>
      <c r="I51" s="2">
        <v>1.12</v>
      </c>
      <c r="J51" s="2">
        <v>0.0218</v>
      </c>
      <c r="K51" s="2">
        <v>0.03</v>
      </c>
      <c r="L51" s="2">
        <v>0.07</v>
      </c>
      <c r="M51" s="2">
        <v>0</v>
      </c>
      <c r="N51" s="23"/>
    </row>
    <row r="52" spans="1:14" s="22" customFormat="1" ht="19.5" customHeight="1">
      <c r="A52" s="26" t="s">
        <v>43</v>
      </c>
      <c r="B52" s="26" t="s">
        <v>183</v>
      </c>
      <c r="C52" s="26" t="s">
        <v>58</v>
      </c>
      <c r="D52" s="2">
        <v>988</v>
      </c>
      <c r="E52" s="2">
        <v>899.08</v>
      </c>
      <c r="F52" s="2">
        <v>0.91</v>
      </c>
      <c r="G52" s="2">
        <v>0.91</v>
      </c>
      <c r="H52" s="2">
        <v>0.77</v>
      </c>
      <c r="I52" s="2">
        <v>0</v>
      </c>
      <c r="J52" s="2">
        <v>0.0203</v>
      </c>
      <c r="K52" s="2">
        <v>0.03</v>
      </c>
      <c r="L52" s="2">
        <v>0.09</v>
      </c>
      <c r="M52" s="2">
        <v>0</v>
      </c>
      <c r="N52" s="23"/>
    </row>
    <row r="53" spans="1:14" s="22" customFormat="1" ht="19.5" customHeight="1">
      <c r="A53" s="26" t="s">
        <v>44</v>
      </c>
      <c r="B53" s="26" t="s">
        <v>184</v>
      </c>
      <c r="C53" s="26" t="s">
        <v>58</v>
      </c>
      <c r="D53" s="2">
        <v>952.4</v>
      </c>
      <c r="E53" s="2">
        <v>1152.4</v>
      </c>
      <c r="F53" s="2">
        <v>1.21</v>
      </c>
      <c r="G53" s="2">
        <v>1.21</v>
      </c>
      <c r="H53" s="2">
        <v>1.06</v>
      </c>
      <c r="I53" s="2">
        <v>0</v>
      </c>
      <c r="J53" s="2">
        <v>0.0212</v>
      </c>
      <c r="K53" s="2">
        <v>0.03</v>
      </c>
      <c r="L53" s="2">
        <v>0.1</v>
      </c>
      <c r="M53" s="2">
        <v>0</v>
      </c>
      <c r="N53" s="23"/>
    </row>
    <row r="54" spans="1:14" s="22" customFormat="1" ht="19.5" customHeight="1">
      <c r="A54" s="26" t="s">
        <v>45</v>
      </c>
      <c r="B54" s="26" t="s">
        <v>185</v>
      </c>
      <c r="C54" s="26" t="s">
        <v>59</v>
      </c>
      <c r="D54" s="2">
        <v>1103.8</v>
      </c>
      <c r="E54" s="2">
        <v>4153.37800330127</v>
      </c>
      <c r="F54" s="2">
        <v>3.77</v>
      </c>
      <c r="G54" s="2">
        <v>3.77</v>
      </c>
      <c r="H54" s="2">
        <v>0.8513</v>
      </c>
      <c r="I54" s="2">
        <v>0.9913</v>
      </c>
      <c r="J54" s="2">
        <v>0.0151</v>
      </c>
      <c r="K54" s="2">
        <v>0.0169</v>
      </c>
      <c r="L54" s="2">
        <v>0.0522</v>
      </c>
      <c r="M54" s="2">
        <v>1.8359</v>
      </c>
      <c r="N54" s="23"/>
    </row>
    <row r="55" spans="1:14" s="22" customFormat="1" ht="19.5" customHeight="1">
      <c r="A55" s="26" t="s">
        <v>162</v>
      </c>
      <c r="B55" s="26" t="s">
        <v>186</v>
      </c>
      <c r="C55" s="26" t="s">
        <v>59</v>
      </c>
      <c r="D55" s="2">
        <v>7454.4</v>
      </c>
      <c r="E55" s="2">
        <v>24146.8120705534</v>
      </c>
      <c r="F55" s="2">
        <v>3.2394</v>
      </c>
      <c r="G55" s="2">
        <v>3.2394</v>
      </c>
      <c r="H55" s="2">
        <v>0.9717</v>
      </c>
      <c r="I55" s="2">
        <v>0.849</v>
      </c>
      <c r="J55" s="2">
        <v>0.0179</v>
      </c>
      <c r="K55" s="2">
        <v>0.02</v>
      </c>
      <c r="L55" s="2">
        <v>0.0491</v>
      </c>
      <c r="M55" s="2">
        <v>1.3317</v>
      </c>
      <c r="N55" s="23"/>
    </row>
    <row r="56" spans="1:14" s="22" customFormat="1" ht="19.5" customHeight="1">
      <c r="A56" s="26" t="s">
        <v>47</v>
      </c>
      <c r="B56" s="26" t="s">
        <v>187</v>
      </c>
      <c r="C56" s="26" t="s">
        <v>59</v>
      </c>
      <c r="D56" s="2">
        <v>1374.5</v>
      </c>
      <c r="E56" s="2">
        <v>5672.1055746453</v>
      </c>
      <c r="F56" s="2">
        <v>4.1266</v>
      </c>
      <c r="G56" s="2">
        <v>4.1266</v>
      </c>
      <c r="H56" s="2">
        <v>1.2718</v>
      </c>
      <c r="I56" s="2">
        <v>1.009</v>
      </c>
      <c r="J56" s="2">
        <v>0.0174</v>
      </c>
      <c r="K56" s="2">
        <v>0.0196</v>
      </c>
      <c r="L56" s="2">
        <v>0.0607</v>
      </c>
      <c r="M56" s="2">
        <v>1.7481</v>
      </c>
      <c r="N56" s="23"/>
    </row>
    <row r="57" spans="1:14" s="22" customFormat="1" ht="19.5" customHeight="1">
      <c r="A57" s="26" t="s">
        <v>48</v>
      </c>
      <c r="B57" s="26" t="s">
        <v>188</v>
      </c>
      <c r="C57" s="26" t="s">
        <v>59</v>
      </c>
      <c r="D57" s="2">
        <v>1592.5</v>
      </c>
      <c r="E57" s="2">
        <v>5875.30881989803</v>
      </c>
      <c r="F57" s="2">
        <v>3.6893</v>
      </c>
      <c r="G57" s="2">
        <v>3.6893</v>
      </c>
      <c r="H57" s="2">
        <v>0.8982</v>
      </c>
      <c r="I57" s="2">
        <v>0.9879</v>
      </c>
      <c r="J57" s="2">
        <v>0.0154</v>
      </c>
      <c r="K57" s="2">
        <v>0.0173</v>
      </c>
      <c r="L57" s="2">
        <v>0.0506</v>
      </c>
      <c r="M57" s="2">
        <v>1.7199</v>
      </c>
      <c r="N57" s="23"/>
    </row>
    <row r="58" spans="1:14" s="22" customFormat="1" ht="19.5" customHeight="1">
      <c r="A58" s="26" t="s">
        <v>163</v>
      </c>
      <c r="B58" s="26" t="s">
        <v>189</v>
      </c>
      <c r="C58" s="26" t="s">
        <v>59</v>
      </c>
      <c r="D58" s="2">
        <v>7895.11</v>
      </c>
      <c r="E58" s="2">
        <v>30660.8996744908</v>
      </c>
      <c r="F58" s="2">
        <v>3.8835</v>
      </c>
      <c r="G58" s="2">
        <v>3.8835</v>
      </c>
      <c r="H58" s="2">
        <v>1.7097</v>
      </c>
      <c r="I58" s="2">
        <v>0.8362</v>
      </c>
      <c r="J58" s="2">
        <v>0.0128</v>
      </c>
      <c r="K58" s="2">
        <v>0.0144</v>
      </c>
      <c r="L58" s="2">
        <v>0.0503</v>
      </c>
      <c r="M58" s="2">
        <v>1.2601</v>
      </c>
      <c r="N58" s="23"/>
    </row>
    <row r="59" spans="1:14" s="22" customFormat="1" ht="19.5" customHeight="1">
      <c r="A59" s="26" t="s">
        <v>164</v>
      </c>
      <c r="B59" s="26" t="s">
        <v>190</v>
      </c>
      <c r="C59" s="26" t="s">
        <v>59</v>
      </c>
      <c r="D59" s="2">
        <v>3845.16</v>
      </c>
      <c r="E59" s="2">
        <v>14025.0994979452</v>
      </c>
      <c r="F59" s="2">
        <v>3.6476</v>
      </c>
      <c r="G59" s="2">
        <v>3.6476</v>
      </c>
      <c r="H59" s="2">
        <v>1.3183</v>
      </c>
      <c r="I59" s="2">
        <v>0.8436</v>
      </c>
      <c r="J59" s="2">
        <v>0.0137</v>
      </c>
      <c r="K59" s="2">
        <v>0.0154</v>
      </c>
      <c r="L59" s="2">
        <v>0.0524</v>
      </c>
      <c r="M59" s="2">
        <v>1.4042</v>
      </c>
      <c r="N59" s="23"/>
    </row>
    <row r="60" spans="1:14" s="22" customFormat="1" ht="19.5" customHeight="1">
      <c r="A60" s="26" t="s">
        <v>165</v>
      </c>
      <c r="B60" s="26" t="s">
        <v>191</v>
      </c>
      <c r="C60" s="26" t="s">
        <v>59</v>
      </c>
      <c r="D60" s="2">
        <v>3759.1</v>
      </c>
      <c r="E60" s="2">
        <v>12627.9197965145</v>
      </c>
      <c r="F60" s="2">
        <v>3.36</v>
      </c>
      <c r="G60" s="2">
        <v>3.36</v>
      </c>
      <c r="H60" s="2">
        <v>1.1384</v>
      </c>
      <c r="I60" s="2">
        <v>0.8514</v>
      </c>
      <c r="J60" s="2">
        <v>0.0151</v>
      </c>
      <c r="K60" s="2">
        <v>0.0169</v>
      </c>
      <c r="L60" s="2">
        <v>0.0575</v>
      </c>
      <c r="M60" s="2">
        <v>1.2801</v>
      </c>
      <c r="N60" s="23"/>
    </row>
    <row r="61" spans="1:14" s="22" customFormat="1" ht="19.5" customHeight="1">
      <c r="A61" s="26" t="s">
        <v>166</v>
      </c>
      <c r="B61" s="26" t="s">
        <v>192</v>
      </c>
      <c r="C61" s="26" t="s">
        <v>59</v>
      </c>
      <c r="D61" s="2">
        <v>4163.6</v>
      </c>
      <c r="E61" s="2">
        <v>10700.45</v>
      </c>
      <c r="F61" s="2">
        <v>2.57</v>
      </c>
      <c r="G61" s="2">
        <v>2.57</v>
      </c>
      <c r="H61" s="2">
        <v>1.29</v>
      </c>
      <c r="I61" s="2">
        <v>1.16</v>
      </c>
      <c r="J61" s="2">
        <v>0.0122</v>
      </c>
      <c r="K61" s="2">
        <v>0.02</v>
      </c>
      <c r="L61" s="2">
        <v>0.09</v>
      </c>
      <c r="M61" s="2">
        <v>0</v>
      </c>
      <c r="N61" s="23"/>
    </row>
    <row r="62" spans="1:14" s="22" customFormat="1" ht="19.5" customHeight="1">
      <c r="A62" s="26" t="s">
        <v>53</v>
      </c>
      <c r="B62" s="26" t="s">
        <v>193</v>
      </c>
      <c r="C62" s="26" t="s">
        <v>59</v>
      </c>
      <c r="D62" s="2">
        <v>5861.32</v>
      </c>
      <c r="E62" s="2">
        <v>16880.6</v>
      </c>
      <c r="F62" s="2">
        <v>2.88</v>
      </c>
      <c r="G62" s="2">
        <v>2.88</v>
      </c>
      <c r="H62" s="2">
        <v>1.6</v>
      </c>
      <c r="I62" s="2">
        <v>1.19</v>
      </c>
      <c r="J62" s="2">
        <v>0.02</v>
      </c>
      <c r="K62" s="2">
        <v>0.0155</v>
      </c>
      <c r="L62" s="2">
        <v>0.0496</v>
      </c>
      <c r="M62" s="2">
        <v>0</v>
      </c>
      <c r="N62" s="23"/>
    </row>
    <row r="63" spans="1:14" s="22" customFormat="1" ht="19.5" customHeight="1">
      <c r="A63" s="26" t="s">
        <v>54</v>
      </c>
      <c r="B63" s="26" t="s">
        <v>194</v>
      </c>
      <c r="C63" s="26" t="s">
        <v>59</v>
      </c>
      <c r="D63" s="2">
        <v>1907.4</v>
      </c>
      <c r="E63" s="2">
        <v>5939.80663398979</v>
      </c>
      <c r="F63" s="2">
        <v>3.1141</v>
      </c>
      <c r="G63" s="2">
        <v>3.1141</v>
      </c>
      <c r="H63" s="2">
        <v>1.0632</v>
      </c>
      <c r="I63" s="2">
        <v>0.8016</v>
      </c>
      <c r="J63" s="2">
        <v>0.0154</v>
      </c>
      <c r="K63" s="2">
        <v>0.0173</v>
      </c>
      <c r="L63" s="2">
        <v>0.0604</v>
      </c>
      <c r="M63" s="2">
        <v>1.1562</v>
      </c>
      <c r="N63" s="23"/>
    </row>
    <row r="64" spans="1:14" s="22" customFormat="1" ht="19.5" customHeight="1">
      <c r="A64" s="27" t="s">
        <v>55</v>
      </c>
      <c r="B64" s="27"/>
      <c r="C64" s="27"/>
      <c r="D64" s="2">
        <f aca="true" t="shared" si="0" ref="D64:M64">SUM(D10:D63)</f>
        <v>65193.08</v>
      </c>
      <c r="E64" s="2">
        <f t="shared" si="0"/>
        <v>194452.52117551895</v>
      </c>
      <c r="F64" s="28">
        <f t="shared" si="0"/>
        <v>137.17559999999997</v>
      </c>
      <c r="G64" s="28">
        <f t="shared" si="0"/>
        <v>137.17559999999997</v>
      </c>
      <c r="H64" s="28">
        <f t="shared" si="0"/>
        <v>74.3591</v>
      </c>
      <c r="I64" s="28">
        <f t="shared" si="0"/>
        <v>34.3224</v>
      </c>
      <c r="J64" s="28">
        <f t="shared" si="0"/>
        <v>0.4926999999999999</v>
      </c>
      <c r="K64" s="28">
        <f t="shared" si="0"/>
        <v>0.5702000000000002</v>
      </c>
      <c r="L64" s="28">
        <f t="shared" si="0"/>
        <v>5.0713</v>
      </c>
      <c r="M64" s="28">
        <f t="shared" si="0"/>
        <v>22.3327</v>
      </c>
      <c r="N64" s="23"/>
    </row>
    <row r="65" spans="4:13" ht="15.75"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48.75" customHeight="1">
      <c r="A66" s="39" t="s">
        <v>196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</sheetData>
  <sheetProtection/>
  <mergeCells count="9">
    <mergeCell ref="F7:F8"/>
    <mergeCell ref="G7:G8"/>
    <mergeCell ref="A5:M5"/>
    <mergeCell ref="A66:M66"/>
    <mergeCell ref="A7:A9"/>
    <mergeCell ref="B7:B9"/>
    <mergeCell ref="C7:C9"/>
    <mergeCell ref="D7:D8"/>
    <mergeCell ref="E7:E8"/>
  </mergeCells>
  <printOptions/>
  <pageMargins left="0.5118110236220472" right="0.2755905511811024" top="0.35433070866141736" bottom="0.3937007874015748" header="0.2362204724409449" footer="0.4330708661417323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User1</cp:lastModifiedBy>
  <cp:lastPrinted>2018-08-21T10:47:56Z</cp:lastPrinted>
  <dcterms:created xsi:type="dcterms:W3CDTF">2018-02-06T10:17:05Z</dcterms:created>
  <dcterms:modified xsi:type="dcterms:W3CDTF">2018-08-21T10:48:01Z</dcterms:modified>
  <cp:category/>
  <cp:version/>
  <cp:contentType/>
  <cp:contentStatus/>
</cp:coreProperties>
</file>